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0" windowWidth="15480" windowHeight="7770" activeTab="1"/>
  </bookViews>
  <sheets>
    <sheet name="別府地区リスト" sheetId="1" r:id="rId1"/>
    <sheet name="自社詳細地区" sheetId="2" r:id="rId2"/>
  </sheets>
  <definedNames>
    <definedName name="_xlfn.CEILING.MATH" hidden="1">#NAME?</definedName>
    <definedName name="_xlnm.Print_Titles" localSheetId="1">'自社詳細地区'!$1:$1</definedName>
    <definedName name="_xlnm.Print_Titles" localSheetId="0">'別府地区リスト'!$1:$1</definedName>
  </definedNames>
  <calcPr fullCalcOnLoad="1"/>
</workbook>
</file>

<file path=xl/sharedStrings.xml><?xml version="1.0" encoding="utf-8"?>
<sst xmlns="http://schemas.openxmlformats.org/spreadsheetml/2006/main" count="619" uniqueCount="366">
  <si>
    <t>RA01</t>
  </si>
  <si>
    <t>山家</t>
  </si>
  <si>
    <t>RA02</t>
  </si>
  <si>
    <t>浦田</t>
  </si>
  <si>
    <t>RA03</t>
  </si>
  <si>
    <t>浜脇</t>
  </si>
  <si>
    <t>RA04</t>
  </si>
  <si>
    <t>浜町</t>
  </si>
  <si>
    <t>RA05</t>
  </si>
  <si>
    <t>松原町</t>
  </si>
  <si>
    <t>RA06</t>
  </si>
  <si>
    <t>南町</t>
  </si>
  <si>
    <t>RA07</t>
  </si>
  <si>
    <t>立田町</t>
  </si>
  <si>
    <t>RA08</t>
  </si>
  <si>
    <t>千代町</t>
  </si>
  <si>
    <t>RA09</t>
  </si>
  <si>
    <t>末広町</t>
  </si>
  <si>
    <t>RA10</t>
  </si>
  <si>
    <t>楠町</t>
  </si>
  <si>
    <t>RA11</t>
  </si>
  <si>
    <t>秋葉町</t>
  </si>
  <si>
    <t>RA12</t>
  </si>
  <si>
    <t>朝見</t>
  </si>
  <si>
    <t>RA13</t>
  </si>
  <si>
    <t>光町</t>
  </si>
  <si>
    <t>RA14</t>
  </si>
  <si>
    <t>中島町</t>
  </si>
  <si>
    <t>RA15</t>
  </si>
  <si>
    <t>原町</t>
  </si>
  <si>
    <t>RA17</t>
  </si>
  <si>
    <t>青山町</t>
  </si>
  <si>
    <t>RA18</t>
  </si>
  <si>
    <t>上田の湯町</t>
  </si>
  <si>
    <t>RA19</t>
  </si>
  <si>
    <t>田の湯町</t>
  </si>
  <si>
    <t>RA38</t>
  </si>
  <si>
    <t>元町</t>
  </si>
  <si>
    <t>RA39</t>
  </si>
  <si>
    <t>中央町</t>
  </si>
  <si>
    <t>RB16</t>
  </si>
  <si>
    <t>上原町</t>
  </si>
  <si>
    <t>RB20</t>
  </si>
  <si>
    <t>野口元町</t>
  </si>
  <si>
    <t>RB21</t>
  </si>
  <si>
    <t>富士見町</t>
  </si>
  <si>
    <t>RB22</t>
  </si>
  <si>
    <t>野口中町</t>
  </si>
  <si>
    <t>RB23</t>
  </si>
  <si>
    <t>幸町</t>
  </si>
  <si>
    <t>RB24</t>
  </si>
  <si>
    <t>西野口町</t>
  </si>
  <si>
    <t>RB25</t>
  </si>
  <si>
    <t>天満町</t>
  </si>
  <si>
    <t>RB26</t>
  </si>
  <si>
    <t>上野口町</t>
  </si>
  <si>
    <t>RB27</t>
  </si>
  <si>
    <t>山の手町</t>
  </si>
  <si>
    <t>RB28</t>
  </si>
  <si>
    <t>山の手町21組</t>
  </si>
  <si>
    <t>RB40</t>
  </si>
  <si>
    <t>北浜</t>
  </si>
  <si>
    <t>RB41</t>
  </si>
  <si>
    <t>駅前町</t>
  </si>
  <si>
    <t>RB42</t>
  </si>
  <si>
    <t>駅前本町</t>
  </si>
  <si>
    <t>RB43</t>
  </si>
  <si>
    <t>南的ヶ浜町</t>
  </si>
  <si>
    <t>RB44</t>
  </si>
  <si>
    <t>北的ヶ浜町</t>
  </si>
  <si>
    <t>RB45</t>
  </si>
  <si>
    <t>弓ヶ浜町</t>
  </si>
  <si>
    <t>RB46</t>
  </si>
  <si>
    <t>京町</t>
  </si>
  <si>
    <t>RB47</t>
  </si>
  <si>
    <t>若草町</t>
  </si>
  <si>
    <t>RB48</t>
  </si>
  <si>
    <t>餠ヶ浜町</t>
  </si>
  <si>
    <t>RB49</t>
  </si>
  <si>
    <t>新港町</t>
  </si>
  <si>
    <t>RB50</t>
  </si>
  <si>
    <t>船小路町</t>
  </si>
  <si>
    <t>RB51</t>
  </si>
  <si>
    <t>汐見町</t>
  </si>
  <si>
    <t>RB52</t>
  </si>
  <si>
    <t>石垣東</t>
  </si>
  <si>
    <t>RB53</t>
  </si>
  <si>
    <t>石垣西</t>
  </si>
  <si>
    <t>RB54</t>
  </si>
  <si>
    <t>東荘園</t>
  </si>
  <si>
    <t>RB57</t>
  </si>
  <si>
    <t>緑丘町</t>
  </si>
  <si>
    <t>RB60</t>
  </si>
  <si>
    <t>新別府</t>
  </si>
  <si>
    <t>RB61</t>
  </si>
  <si>
    <t>実相寺</t>
  </si>
  <si>
    <t>RB62</t>
  </si>
  <si>
    <t>春木</t>
  </si>
  <si>
    <t>RB63</t>
  </si>
  <si>
    <t>南須賀</t>
  </si>
  <si>
    <t>RB78</t>
  </si>
  <si>
    <t>桜ケ丘</t>
  </si>
  <si>
    <t>RB79</t>
  </si>
  <si>
    <t>中須賀元町</t>
  </si>
  <si>
    <t>RB80</t>
  </si>
  <si>
    <t>中須賀本町</t>
  </si>
  <si>
    <t>RB81</t>
  </si>
  <si>
    <t>中須賀東町</t>
  </si>
  <si>
    <t>RB82</t>
  </si>
  <si>
    <t>上人ヶ浜</t>
  </si>
  <si>
    <t>RB83</t>
  </si>
  <si>
    <t>上人南</t>
  </si>
  <si>
    <t>RB84</t>
  </si>
  <si>
    <t>上人西</t>
  </si>
  <si>
    <t>RC29</t>
  </si>
  <si>
    <t>南立石1区</t>
  </si>
  <si>
    <t>RE100</t>
  </si>
  <si>
    <t>関の江新町</t>
  </si>
  <si>
    <t>RE71</t>
  </si>
  <si>
    <t>風呂本</t>
  </si>
  <si>
    <t>RE72</t>
  </si>
  <si>
    <t>鉄輪上</t>
  </si>
  <si>
    <t>RE73</t>
  </si>
  <si>
    <t>北鉄輪</t>
  </si>
  <si>
    <t>RE74</t>
  </si>
  <si>
    <t>井田</t>
  </si>
  <si>
    <t>RE75</t>
  </si>
  <si>
    <t>鉄輪東</t>
  </si>
  <si>
    <t>RE76</t>
  </si>
  <si>
    <t>大観山町</t>
  </si>
  <si>
    <t>RE77</t>
  </si>
  <si>
    <t>上平田町</t>
  </si>
  <si>
    <t>RE85</t>
  </si>
  <si>
    <t>上人仲町</t>
  </si>
  <si>
    <t>RE86</t>
  </si>
  <si>
    <t>上人本町</t>
  </si>
  <si>
    <t>RE87</t>
  </si>
  <si>
    <t>上人ヶ浜町</t>
  </si>
  <si>
    <t>RE88</t>
  </si>
  <si>
    <t>照波園町</t>
  </si>
  <si>
    <t>RE89</t>
  </si>
  <si>
    <t>亀川四の湯</t>
  </si>
  <si>
    <t>RE90</t>
  </si>
  <si>
    <t>平田町</t>
  </si>
  <si>
    <t>RE91</t>
  </si>
  <si>
    <t>亀川東町</t>
  </si>
  <si>
    <t>RE92</t>
  </si>
  <si>
    <t>RE93</t>
  </si>
  <si>
    <t>亀川中央町</t>
  </si>
  <si>
    <t>RE94</t>
  </si>
  <si>
    <t>国立</t>
  </si>
  <si>
    <t>RE95</t>
  </si>
  <si>
    <t>亀川浜田</t>
  </si>
  <si>
    <t>RE96</t>
  </si>
  <si>
    <t>亀川浜田町</t>
  </si>
  <si>
    <t>RE97</t>
  </si>
  <si>
    <t>古市</t>
  </si>
  <si>
    <t>RE98</t>
  </si>
  <si>
    <t>大字内竈</t>
  </si>
  <si>
    <t>RE99</t>
  </si>
  <si>
    <t>スパランド豊海</t>
  </si>
  <si>
    <t>RF30</t>
  </si>
  <si>
    <t>鶴見園町</t>
  </si>
  <si>
    <t>RF31</t>
  </si>
  <si>
    <t>南荘園町</t>
  </si>
  <si>
    <t>RF32</t>
  </si>
  <si>
    <t>南立石八幡町</t>
  </si>
  <si>
    <t>RF33</t>
  </si>
  <si>
    <t>南立石本町</t>
  </si>
  <si>
    <t>RF34</t>
  </si>
  <si>
    <t>南立石板地町</t>
  </si>
  <si>
    <t>RF35</t>
  </si>
  <si>
    <t>南立石2区</t>
  </si>
  <si>
    <t>RF36</t>
  </si>
  <si>
    <t>南立石生目町</t>
  </si>
  <si>
    <t>RF37</t>
  </si>
  <si>
    <t>扇山</t>
  </si>
  <si>
    <t>RF55</t>
  </si>
  <si>
    <t>荘園</t>
  </si>
  <si>
    <t>RF56</t>
  </si>
  <si>
    <t>荘園北町</t>
  </si>
  <si>
    <t>RF58</t>
  </si>
  <si>
    <t>鶴見</t>
  </si>
  <si>
    <t>RF59</t>
  </si>
  <si>
    <t>馬場</t>
  </si>
  <si>
    <t>RF64</t>
  </si>
  <si>
    <t>大畑</t>
  </si>
  <si>
    <t>RF65</t>
  </si>
  <si>
    <t>竹の内</t>
  </si>
  <si>
    <t>RF66</t>
  </si>
  <si>
    <t>旭ケ丘町</t>
  </si>
  <si>
    <t>RF67</t>
  </si>
  <si>
    <t>火売</t>
  </si>
  <si>
    <t>RF68</t>
  </si>
  <si>
    <t>小倉</t>
  </si>
  <si>
    <t>RF69</t>
  </si>
  <si>
    <t>北中</t>
  </si>
  <si>
    <t>RF70</t>
  </si>
  <si>
    <t>御幸</t>
  </si>
  <si>
    <t>チェック欄</t>
  </si>
  <si>
    <t>地区番号</t>
  </si>
  <si>
    <t>地区名</t>
  </si>
  <si>
    <t>配布件数</t>
  </si>
  <si>
    <t>小計</t>
  </si>
  <si>
    <t>□</t>
  </si>
  <si>
    <t>合計</t>
  </si>
  <si>
    <t>地区ID</t>
  </si>
  <si>
    <t>件数</t>
  </si>
  <si>
    <t>RA03-1</t>
  </si>
  <si>
    <t>浜脇1丁目</t>
  </si>
  <si>
    <t>RA03-2</t>
  </si>
  <si>
    <t>浜脇2丁目</t>
  </si>
  <si>
    <t>RA03-3</t>
  </si>
  <si>
    <t>浜脇3丁目</t>
  </si>
  <si>
    <t>RA12-1</t>
  </si>
  <si>
    <t>朝見1丁目</t>
  </si>
  <si>
    <t>RA12-2</t>
  </si>
  <si>
    <t>朝見2丁目</t>
  </si>
  <si>
    <t>RA12-3</t>
  </si>
  <si>
    <t>朝見3丁目</t>
  </si>
  <si>
    <t>RB40-1</t>
  </si>
  <si>
    <t>北浜1丁目</t>
  </si>
  <si>
    <t>RB40-2</t>
  </si>
  <si>
    <t>北浜2丁目</t>
  </si>
  <si>
    <t>RB40-3</t>
  </si>
  <si>
    <t>北浜3丁目</t>
  </si>
  <si>
    <t>RB52-1</t>
  </si>
  <si>
    <t>石垣東1丁目</t>
  </si>
  <si>
    <t>RB52-10</t>
  </si>
  <si>
    <t>石垣東10丁目</t>
  </si>
  <si>
    <t>RB52-2</t>
  </si>
  <si>
    <t>石垣東2丁目</t>
  </si>
  <si>
    <t>RB52-3</t>
  </si>
  <si>
    <t>石垣東3丁目</t>
  </si>
  <si>
    <t>RB52-4</t>
  </si>
  <si>
    <t>石垣東4丁目</t>
  </si>
  <si>
    <t>RB52-5</t>
  </si>
  <si>
    <t>石垣東5丁目</t>
  </si>
  <si>
    <t>RB52-6</t>
  </si>
  <si>
    <t>石垣東6丁目</t>
  </si>
  <si>
    <t>RB52-7</t>
  </si>
  <si>
    <t>石垣東7丁目</t>
  </si>
  <si>
    <t>RB52-8</t>
  </si>
  <si>
    <t>石垣東8丁目</t>
  </si>
  <si>
    <t>RB52-9</t>
  </si>
  <si>
    <t>石垣東9丁目</t>
  </si>
  <si>
    <t>RB53-1</t>
  </si>
  <si>
    <t>石垣西1丁目</t>
  </si>
  <si>
    <t>RB53-10</t>
  </si>
  <si>
    <t>石垣西10丁目</t>
  </si>
  <si>
    <t>RB53-2</t>
  </si>
  <si>
    <t>石垣西2丁目</t>
  </si>
  <si>
    <t>RB53-3</t>
  </si>
  <si>
    <t>石垣西3丁目</t>
  </si>
  <si>
    <t>RB53-4</t>
  </si>
  <si>
    <t>石垣西4丁目</t>
  </si>
  <si>
    <t>RB53-5</t>
  </si>
  <si>
    <t>石垣西5丁目</t>
  </si>
  <si>
    <t>RB53-6</t>
  </si>
  <si>
    <t>石垣西6丁目</t>
  </si>
  <si>
    <t>RB53-7</t>
  </si>
  <si>
    <t>石垣西7丁目</t>
  </si>
  <si>
    <t>RB53-8</t>
  </si>
  <si>
    <t>石垣西8丁目</t>
  </si>
  <si>
    <t>RB53-9</t>
  </si>
  <si>
    <t>石垣西9丁目</t>
  </si>
  <si>
    <t>RB54-1</t>
  </si>
  <si>
    <t>東荘園・北</t>
  </si>
  <si>
    <t>RB54-2</t>
  </si>
  <si>
    <t>東荘園・中央</t>
  </si>
  <si>
    <t>RB54-3</t>
  </si>
  <si>
    <t>東荘園・南</t>
  </si>
  <si>
    <t>RB61-1</t>
  </si>
  <si>
    <t>実相寺・南</t>
  </si>
  <si>
    <t>RB61-2</t>
  </si>
  <si>
    <t>実相寺・中央</t>
  </si>
  <si>
    <t>RB61-3</t>
  </si>
  <si>
    <t>実相寺・北</t>
  </si>
  <si>
    <t>RB81-1</t>
  </si>
  <si>
    <t>中須賀東町・東</t>
  </si>
  <si>
    <t>RB81-2</t>
  </si>
  <si>
    <t>中須賀東町・西</t>
  </si>
  <si>
    <t>RE73-1</t>
  </si>
  <si>
    <t>北鉄輪・北</t>
  </si>
  <si>
    <t>RE73-2</t>
  </si>
  <si>
    <t>北鉄輪・南</t>
  </si>
  <si>
    <t>RE75-1</t>
  </si>
  <si>
    <t>鉄輪東・北</t>
  </si>
  <si>
    <t>RE75-2</t>
  </si>
  <si>
    <t>鉄輪東・南</t>
  </si>
  <si>
    <t>RE89-1</t>
  </si>
  <si>
    <t>亀川四の湯・桜台</t>
  </si>
  <si>
    <t>RE89-2</t>
  </si>
  <si>
    <t>亀川四の湯・観音寺</t>
  </si>
  <si>
    <t>RE92-1</t>
  </si>
  <si>
    <t>亀川四の湯・西</t>
  </si>
  <si>
    <t>RE92-2</t>
  </si>
  <si>
    <t>亀川四の湯・東</t>
  </si>
  <si>
    <t>RE93-1</t>
  </si>
  <si>
    <t>亀川中央町・北</t>
  </si>
  <si>
    <t>RE93-2</t>
  </si>
  <si>
    <t>亀川中央町・南</t>
  </si>
  <si>
    <t>RE95-1</t>
  </si>
  <si>
    <t>亀川浜田・南</t>
  </si>
  <si>
    <t>RE95-2</t>
  </si>
  <si>
    <t>亀川浜田・北</t>
  </si>
  <si>
    <t>RE97-1</t>
  </si>
  <si>
    <t>古市・北</t>
  </si>
  <si>
    <t>RE97-2</t>
  </si>
  <si>
    <t>古市・東</t>
  </si>
  <si>
    <t>RE97-3</t>
  </si>
  <si>
    <t>古市・西</t>
  </si>
  <si>
    <t>RF37-1</t>
  </si>
  <si>
    <t>扇山・東</t>
  </si>
  <si>
    <t>RF37-2</t>
  </si>
  <si>
    <t>扇山・南</t>
  </si>
  <si>
    <t>RF37-3</t>
  </si>
  <si>
    <t>扇山・西</t>
  </si>
  <si>
    <t>RF37-4</t>
  </si>
  <si>
    <t>扇山・北</t>
  </si>
  <si>
    <t>RF55-1</t>
  </si>
  <si>
    <t>荘園・北</t>
  </si>
  <si>
    <t>RF55-2</t>
  </si>
  <si>
    <t>荘園・西</t>
  </si>
  <si>
    <t>RF55-3</t>
  </si>
  <si>
    <t>荘園・東</t>
  </si>
  <si>
    <t>RF58-1</t>
  </si>
  <si>
    <t>鶴見・西</t>
  </si>
  <si>
    <t>RF58-2</t>
  </si>
  <si>
    <t>鶴見・中央</t>
  </si>
  <si>
    <t>RF58-3</t>
  </si>
  <si>
    <t>鶴見・東</t>
  </si>
  <si>
    <t>RF58-4</t>
  </si>
  <si>
    <t>鶴見・ルミエールの丘</t>
  </si>
  <si>
    <t>RF59-1</t>
  </si>
  <si>
    <t>馬場・トキハインダストリー</t>
  </si>
  <si>
    <t>RF59-2</t>
  </si>
  <si>
    <t>馬場・朝日小学校</t>
  </si>
  <si>
    <t>RF64-1</t>
  </si>
  <si>
    <t>大畑・北</t>
  </si>
  <si>
    <t>RF64-2</t>
  </si>
  <si>
    <t>大畑・南</t>
  </si>
  <si>
    <t>RF65-1</t>
  </si>
  <si>
    <t>竹の内・県営扇山団地</t>
  </si>
  <si>
    <t>RF65-2</t>
  </si>
  <si>
    <t>竹の内・6・7組</t>
  </si>
  <si>
    <t>RF65-3</t>
  </si>
  <si>
    <t>竹の内・1・2組</t>
  </si>
  <si>
    <t>RF65-4</t>
  </si>
  <si>
    <t>竹の内・市営竹の内住宅</t>
  </si>
  <si>
    <t>RF67-1</t>
  </si>
  <si>
    <t>火売・西</t>
  </si>
  <si>
    <t>RF67-2</t>
  </si>
  <si>
    <t>火売・東</t>
  </si>
  <si>
    <t>RF68-1</t>
  </si>
  <si>
    <t>小倉・北</t>
  </si>
  <si>
    <t>RF68-2</t>
  </si>
  <si>
    <t>小倉・西</t>
  </si>
  <si>
    <t>RF68-3</t>
  </si>
  <si>
    <t>小倉・東</t>
  </si>
  <si>
    <t>RF69-1</t>
  </si>
  <si>
    <t>北中・西</t>
  </si>
  <si>
    <t>RF69-2</t>
  </si>
  <si>
    <t>北中・東</t>
  </si>
  <si>
    <t>戸建て</t>
  </si>
  <si>
    <t>集合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</si>
</sst>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6" borderId="10" xfId="60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6">
      <selection activeCell="C76" sqref="C76"/>
    </sheetView>
  </sheetViews>
  <sheetFormatPr defaultColWidth="9.00390625" defaultRowHeight="13.5"/>
  <cols>
    <col min="1" max="1" width="10.25390625" style="0" customWidth="1"/>
    <col min="2" max="2" width="13.125" style="3" customWidth="1"/>
    <col min="3" max="3" width="26.50390625" style="0" customWidth="1"/>
    <col min="4" max="4" width="17.375" style="4" customWidth="1"/>
    <col min="5" max="5" width="17.75390625" style="9" customWidth="1"/>
  </cols>
  <sheetData>
    <row r="1" spans="1:5" ht="13.5">
      <c r="A1" s="1" t="s">
        <v>199</v>
      </c>
      <c r="B1" s="1" t="s">
        <v>200</v>
      </c>
      <c r="C1" s="1" t="s">
        <v>201</v>
      </c>
      <c r="D1" s="1" t="s">
        <v>202</v>
      </c>
      <c r="E1" s="7" t="s">
        <v>203</v>
      </c>
    </row>
    <row r="2" spans="1:5" ht="13.5">
      <c r="A2" s="2" t="s">
        <v>204</v>
      </c>
      <c r="B2" s="2" t="s">
        <v>0</v>
      </c>
      <c r="C2" s="5" t="s">
        <v>1</v>
      </c>
      <c r="D2" s="5">
        <v>250</v>
      </c>
      <c r="E2" s="17">
        <f>SUM(D2:D21)</f>
        <v>8470</v>
      </c>
    </row>
    <row r="3" spans="1:5" ht="13.5">
      <c r="A3" s="2" t="s">
        <v>204</v>
      </c>
      <c r="B3" s="2" t="s">
        <v>2</v>
      </c>
      <c r="C3" s="5" t="s">
        <v>3</v>
      </c>
      <c r="D3" s="5">
        <v>70</v>
      </c>
      <c r="E3" s="17"/>
    </row>
    <row r="4" spans="1:5" ht="13.5">
      <c r="A4" s="2" t="s">
        <v>204</v>
      </c>
      <c r="B4" s="2" t="s">
        <v>4</v>
      </c>
      <c r="C4" s="5" t="s">
        <v>5</v>
      </c>
      <c r="D4" s="6">
        <v>940</v>
      </c>
      <c r="E4" s="17"/>
    </row>
    <row r="5" spans="1:5" ht="13.5">
      <c r="A5" s="2" t="s">
        <v>204</v>
      </c>
      <c r="B5" s="2" t="s">
        <v>6</v>
      </c>
      <c r="C5" s="5" t="s">
        <v>7</v>
      </c>
      <c r="D5" s="5">
        <v>350</v>
      </c>
      <c r="E5" s="17"/>
    </row>
    <row r="6" spans="1:5" ht="13.5">
      <c r="A6" s="2" t="s">
        <v>204</v>
      </c>
      <c r="B6" s="2" t="s">
        <v>8</v>
      </c>
      <c r="C6" s="5" t="s">
        <v>9</v>
      </c>
      <c r="D6" s="5">
        <v>290</v>
      </c>
      <c r="E6" s="17"/>
    </row>
    <row r="7" spans="1:5" ht="13.5">
      <c r="A7" s="2" t="s">
        <v>204</v>
      </c>
      <c r="B7" s="2" t="s">
        <v>10</v>
      </c>
      <c r="C7" s="5" t="s">
        <v>11</v>
      </c>
      <c r="D7" s="5">
        <v>250</v>
      </c>
      <c r="E7" s="17"/>
    </row>
    <row r="8" spans="1:5" ht="13.5">
      <c r="A8" s="2" t="s">
        <v>204</v>
      </c>
      <c r="B8" s="2" t="s">
        <v>12</v>
      </c>
      <c r="C8" s="5" t="s">
        <v>13</v>
      </c>
      <c r="D8" s="5">
        <v>220</v>
      </c>
      <c r="E8" s="17"/>
    </row>
    <row r="9" spans="1:5" ht="13.5">
      <c r="A9" s="2" t="s">
        <v>204</v>
      </c>
      <c r="B9" s="2" t="s">
        <v>14</v>
      </c>
      <c r="C9" s="5" t="s">
        <v>15</v>
      </c>
      <c r="D9" s="5">
        <v>270</v>
      </c>
      <c r="E9" s="17"/>
    </row>
    <row r="10" spans="1:5" ht="13.5">
      <c r="A10" s="2" t="s">
        <v>204</v>
      </c>
      <c r="B10" s="2" t="s">
        <v>16</v>
      </c>
      <c r="C10" s="5" t="s">
        <v>17</v>
      </c>
      <c r="D10" s="5">
        <v>310</v>
      </c>
      <c r="E10" s="17"/>
    </row>
    <row r="11" spans="1:5" ht="13.5">
      <c r="A11" s="2" t="s">
        <v>204</v>
      </c>
      <c r="B11" s="13" t="s">
        <v>18</v>
      </c>
      <c r="C11" s="14" t="s">
        <v>19</v>
      </c>
      <c r="D11" s="14">
        <v>270</v>
      </c>
      <c r="E11" s="17"/>
    </row>
    <row r="12" spans="1:5" ht="13.5">
      <c r="A12" s="2" t="s">
        <v>204</v>
      </c>
      <c r="B12" s="13" t="s">
        <v>20</v>
      </c>
      <c r="C12" s="14" t="s">
        <v>21</v>
      </c>
      <c r="D12" s="14">
        <v>270</v>
      </c>
      <c r="E12" s="17"/>
    </row>
    <row r="13" spans="1:5" ht="13.5">
      <c r="A13" s="2" t="s">
        <v>204</v>
      </c>
      <c r="B13" s="13" t="s">
        <v>22</v>
      </c>
      <c r="C13" s="14" t="s">
        <v>23</v>
      </c>
      <c r="D13" s="15">
        <v>1120</v>
      </c>
      <c r="E13" s="17"/>
    </row>
    <row r="14" spans="1:5" ht="13.5">
      <c r="A14" s="2" t="s">
        <v>204</v>
      </c>
      <c r="B14" s="13" t="s">
        <v>24</v>
      </c>
      <c r="C14" s="14" t="s">
        <v>25</v>
      </c>
      <c r="D14" s="14">
        <v>590</v>
      </c>
      <c r="E14" s="17"/>
    </row>
    <row r="15" spans="1:5" ht="13.5">
      <c r="A15" s="2" t="s">
        <v>204</v>
      </c>
      <c r="B15" s="13" t="s">
        <v>26</v>
      </c>
      <c r="C15" s="14" t="s">
        <v>27</v>
      </c>
      <c r="D15" s="14">
        <v>460</v>
      </c>
      <c r="E15" s="17"/>
    </row>
    <row r="16" spans="1:5" ht="13.5">
      <c r="A16" s="2" t="s">
        <v>204</v>
      </c>
      <c r="B16" s="13" t="s">
        <v>28</v>
      </c>
      <c r="C16" s="14" t="s">
        <v>29</v>
      </c>
      <c r="D16" s="14">
        <v>530</v>
      </c>
      <c r="E16" s="17"/>
    </row>
    <row r="17" spans="1:5" ht="13.5">
      <c r="A17" s="2" t="s">
        <v>204</v>
      </c>
      <c r="B17" s="13" t="s">
        <v>30</v>
      </c>
      <c r="C17" s="14" t="s">
        <v>31</v>
      </c>
      <c r="D17" s="14">
        <v>580</v>
      </c>
      <c r="E17" s="17"/>
    </row>
    <row r="18" spans="1:5" ht="13.5">
      <c r="A18" s="2" t="s">
        <v>204</v>
      </c>
      <c r="B18" s="13" t="s">
        <v>32</v>
      </c>
      <c r="C18" s="14" t="s">
        <v>33</v>
      </c>
      <c r="D18" s="14">
        <v>690</v>
      </c>
      <c r="E18" s="17"/>
    </row>
    <row r="19" spans="1:5" ht="13.5">
      <c r="A19" s="2" t="s">
        <v>204</v>
      </c>
      <c r="B19" s="13" t="s">
        <v>34</v>
      </c>
      <c r="C19" s="14" t="s">
        <v>35</v>
      </c>
      <c r="D19" s="14">
        <v>460</v>
      </c>
      <c r="E19" s="17"/>
    </row>
    <row r="20" spans="1:5" ht="13.5">
      <c r="A20" s="2" t="s">
        <v>204</v>
      </c>
      <c r="B20" s="13" t="s">
        <v>36</v>
      </c>
      <c r="C20" s="14" t="s">
        <v>37</v>
      </c>
      <c r="D20" s="14">
        <v>330</v>
      </c>
      <c r="E20" s="17"/>
    </row>
    <row r="21" spans="1:5" ht="13.5">
      <c r="A21" s="2" t="s">
        <v>204</v>
      </c>
      <c r="B21" s="13" t="s">
        <v>38</v>
      </c>
      <c r="C21" s="14" t="s">
        <v>39</v>
      </c>
      <c r="D21" s="14">
        <v>220</v>
      </c>
      <c r="E21" s="17"/>
    </row>
    <row r="22" spans="1:5" ht="13.5">
      <c r="A22" s="2" t="s">
        <v>204</v>
      </c>
      <c r="B22" s="13" t="s">
        <v>40</v>
      </c>
      <c r="C22" s="14" t="s">
        <v>41</v>
      </c>
      <c r="D22" s="14">
        <v>460</v>
      </c>
      <c r="E22" s="17">
        <f>SUM(D22:D58)</f>
        <v>22310</v>
      </c>
    </row>
    <row r="23" spans="1:5" ht="13.5">
      <c r="A23" s="2" t="s">
        <v>204</v>
      </c>
      <c r="B23" s="13" t="s">
        <v>42</v>
      </c>
      <c r="C23" s="14" t="s">
        <v>43</v>
      </c>
      <c r="D23" s="14">
        <v>540</v>
      </c>
      <c r="E23" s="17"/>
    </row>
    <row r="24" spans="1:5" ht="13.5">
      <c r="A24" s="2" t="s">
        <v>204</v>
      </c>
      <c r="B24" s="13" t="s">
        <v>44</v>
      </c>
      <c r="C24" s="14" t="s">
        <v>45</v>
      </c>
      <c r="D24" s="14">
        <v>340</v>
      </c>
      <c r="E24" s="17"/>
    </row>
    <row r="25" spans="1:5" ht="13.5">
      <c r="A25" s="2" t="s">
        <v>204</v>
      </c>
      <c r="B25" s="13" t="s">
        <v>46</v>
      </c>
      <c r="C25" s="14" t="s">
        <v>47</v>
      </c>
      <c r="D25" s="14">
        <v>570</v>
      </c>
      <c r="E25" s="17"/>
    </row>
    <row r="26" spans="1:5" ht="13.5">
      <c r="A26" s="2" t="s">
        <v>204</v>
      </c>
      <c r="B26" s="13" t="s">
        <v>48</v>
      </c>
      <c r="C26" s="14" t="s">
        <v>49</v>
      </c>
      <c r="D26" s="14">
        <v>510</v>
      </c>
      <c r="E26" s="17"/>
    </row>
    <row r="27" spans="1:5" ht="13.5">
      <c r="A27" s="2" t="s">
        <v>204</v>
      </c>
      <c r="B27" s="13" t="s">
        <v>50</v>
      </c>
      <c r="C27" s="14" t="s">
        <v>51</v>
      </c>
      <c r="D27" s="14">
        <v>640</v>
      </c>
      <c r="E27" s="17"/>
    </row>
    <row r="28" spans="1:5" ht="13.5">
      <c r="A28" s="2" t="s">
        <v>204</v>
      </c>
      <c r="B28" s="13" t="s">
        <v>52</v>
      </c>
      <c r="C28" s="14" t="s">
        <v>53</v>
      </c>
      <c r="D28" s="14">
        <v>610</v>
      </c>
      <c r="E28" s="17"/>
    </row>
    <row r="29" spans="1:5" ht="13.5">
      <c r="A29" s="2" t="s">
        <v>204</v>
      </c>
      <c r="B29" s="13" t="s">
        <v>54</v>
      </c>
      <c r="C29" s="14" t="s">
        <v>55</v>
      </c>
      <c r="D29" s="14">
        <v>620</v>
      </c>
      <c r="E29" s="17"/>
    </row>
    <row r="30" spans="1:5" ht="13.5">
      <c r="A30" s="2" t="s">
        <v>204</v>
      </c>
      <c r="B30" s="13" t="s">
        <v>56</v>
      </c>
      <c r="C30" s="14" t="s">
        <v>57</v>
      </c>
      <c r="D30" s="14">
        <v>620</v>
      </c>
      <c r="E30" s="17"/>
    </row>
    <row r="31" spans="1:5" ht="13.5">
      <c r="A31" s="2" t="s">
        <v>204</v>
      </c>
      <c r="B31" s="2" t="s">
        <v>58</v>
      </c>
      <c r="C31" s="5" t="s">
        <v>59</v>
      </c>
      <c r="D31" s="5">
        <v>80</v>
      </c>
      <c r="E31" s="17"/>
    </row>
    <row r="32" spans="1:5" ht="13.5">
      <c r="A32" s="2" t="s">
        <v>204</v>
      </c>
      <c r="B32" s="2" t="s">
        <v>60</v>
      </c>
      <c r="C32" s="5" t="s">
        <v>61</v>
      </c>
      <c r="D32" s="6">
        <v>710</v>
      </c>
      <c r="E32" s="17"/>
    </row>
    <row r="33" spans="1:5" ht="13.5">
      <c r="A33" s="2" t="s">
        <v>204</v>
      </c>
      <c r="B33" s="2" t="s">
        <v>62</v>
      </c>
      <c r="C33" s="5" t="s">
        <v>63</v>
      </c>
      <c r="D33" s="5">
        <v>310</v>
      </c>
      <c r="E33" s="17"/>
    </row>
    <row r="34" spans="1:5" ht="13.5">
      <c r="A34" s="2" t="s">
        <v>204</v>
      </c>
      <c r="B34" s="2" t="s">
        <v>64</v>
      </c>
      <c r="C34" s="5" t="s">
        <v>65</v>
      </c>
      <c r="D34" s="5">
        <v>280</v>
      </c>
      <c r="E34" s="17"/>
    </row>
    <row r="35" spans="1:5" ht="13.5">
      <c r="A35" s="2" t="s">
        <v>204</v>
      </c>
      <c r="B35" s="2" t="s">
        <v>66</v>
      </c>
      <c r="C35" s="5" t="s">
        <v>67</v>
      </c>
      <c r="D35" s="5">
        <v>370</v>
      </c>
      <c r="E35" s="17"/>
    </row>
    <row r="36" spans="1:5" ht="13.5">
      <c r="A36" s="2" t="s">
        <v>204</v>
      </c>
      <c r="B36" s="2" t="s">
        <v>68</v>
      </c>
      <c r="C36" s="5" t="s">
        <v>69</v>
      </c>
      <c r="D36" s="5">
        <v>270</v>
      </c>
      <c r="E36" s="17"/>
    </row>
    <row r="37" spans="1:5" ht="13.5">
      <c r="A37" s="2" t="s">
        <v>204</v>
      </c>
      <c r="B37" s="2" t="s">
        <v>70</v>
      </c>
      <c r="C37" s="5" t="s">
        <v>71</v>
      </c>
      <c r="D37" s="5">
        <v>160</v>
      </c>
      <c r="E37" s="17"/>
    </row>
    <row r="38" spans="1:5" ht="13.5">
      <c r="A38" s="2" t="s">
        <v>204</v>
      </c>
      <c r="B38" s="2" t="s">
        <v>72</v>
      </c>
      <c r="C38" s="5" t="s">
        <v>73</v>
      </c>
      <c r="D38" s="5">
        <v>330</v>
      </c>
      <c r="E38" s="17"/>
    </row>
    <row r="39" spans="1:5" ht="13.5">
      <c r="A39" s="2" t="s">
        <v>204</v>
      </c>
      <c r="B39" s="2" t="s">
        <v>74</v>
      </c>
      <c r="C39" s="5" t="s">
        <v>75</v>
      </c>
      <c r="D39" s="5">
        <v>380</v>
      </c>
      <c r="E39" s="17"/>
    </row>
    <row r="40" spans="1:5" ht="13.5">
      <c r="A40" s="2" t="s">
        <v>204</v>
      </c>
      <c r="B40" s="2" t="s">
        <v>76</v>
      </c>
      <c r="C40" s="5" t="s">
        <v>77</v>
      </c>
      <c r="D40" s="5">
        <v>470</v>
      </c>
      <c r="E40" s="17"/>
    </row>
    <row r="41" spans="1:5" ht="13.5">
      <c r="A41" s="2" t="s">
        <v>204</v>
      </c>
      <c r="B41" s="2" t="s">
        <v>78</v>
      </c>
      <c r="C41" s="5" t="s">
        <v>79</v>
      </c>
      <c r="D41" s="5">
        <v>180</v>
      </c>
      <c r="E41" s="17"/>
    </row>
    <row r="42" spans="1:5" ht="13.5">
      <c r="A42" s="2" t="s">
        <v>204</v>
      </c>
      <c r="B42" s="2" t="s">
        <v>80</v>
      </c>
      <c r="C42" s="5" t="s">
        <v>81</v>
      </c>
      <c r="D42" s="5">
        <v>270</v>
      </c>
      <c r="E42" s="17"/>
    </row>
    <row r="43" spans="1:5" ht="13.5">
      <c r="A43" s="2" t="s">
        <v>204</v>
      </c>
      <c r="B43" s="2" t="s">
        <v>82</v>
      </c>
      <c r="C43" s="5" t="s">
        <v>83</v>
      </c>
      <c r="D43" s="5">
        <v>200</v>
      </c>
      <c r="E43" s="17"/>
    </row>
    <row r="44" spans="1:5" ht="13.5">
      <c r="A44" s="2" t="s">
        <v>204</v>
      </c>
      <c r="B44" s="2" t="s">
        <v>84</v>
      </c>
      <c r="C44" s="5" t="s">
        <v>85</v>
      </c>
      <c r="D44" s="6">
        <v>3800</v>
      </c>
      <c r="E44" s="17"/>
    </row>
    <row r="45" spans="1:5" ht="13.5">
      <c r="A45" s="2" t="s">
        <v>204</v>
      </c>
      <c r="B45" s="2" t="s">
        <v>86</v>
      </c>
      <c r="C45" s="5" t="s">
        <v>87</v>
      </c>
      <c r="D45" s="6">
        <v>2950</v>
      </c>
      <c r="E45" s="17"/>
    </row>
    <row r="46" spans="1:5" ht="13.5">
      <c r="A46" s="2" t="s">
        <v>204</v>
      </c>
      <c r="B46" s="2" t="s">
        <v>88</v>
      </c>
      <c r="C46" s="5" t="s">
        <v>89</v>
      </c>
      <c r="D46" s="6">
        <v>1080</v>
      </c>
      <c r="E46" s="17"/>
    </row>
    <row r="47" spans="1:5" ht="13.5">
      <c r="A47" s="2" t="s">
        <v>204</v>
      </c>
      <c r="B47" s="2" t="s">
        <v>90</v>
      </c>
      <c r="C47" s="5" t="s">
        <v>91</v>
      </c>
      <c r="D47" s="5">
        <v>350</v>
      </c>
      <c r="E47" s="17"/>
    </row>
    <row r="48" spans="1:5" ht="13.5">
      <c r="A48" s="2" t="s">
        <v>204</v>
      </c>
      <c r="B48" s="2" t="s">
        <v>92</v>
      </c>
      <c r="C48" s="5" t="s">
        <v>93</v>
      </c>
      <c r="D48" s="5">
        <v>750</v>
      </c>
      <c r="E48" s="17"/>
    </row>
    <row r="49" spans="1:5" ht="13.5">
      <c r="A49" s="2" t="s">
        <v>204</v>
      </c>
      <c r="B49" s="2" t="s">
        <v>94</v>
      </c>
      <c r="C49" s="5" t="s">
        <v>95</v>
      </c>
      <c r="D49" s="6">
        <v>720</v>
      </c>
      <c r="E49" s="17"/>
    </row>
    <row r="50" spans="1:5" ht="13.5">
      <c r="A50" s="2" t="s">
        <v>204</v>
      </c>
      <c r="B50" s="2" t="s">
        <v>96</v>
      </c>
      <c r="C50" s="5" t="s">
        <v>97</v>
      </c>
      <c r="D50" s="5">
        <v>300</v>
      </c>
      <c r="E50" s="17"/>
    </row>
    <row r="51" spans="1:5" ht="13.5">
      <c r="A51" s="2" t="s">
        <v>204</v>
      </c>
      <c r="B51" s="2" t="s">
        <v>98</v>
      </c>
      <c r="C51" s="5" t="s">
        <v>99</v>
      </c>
      <c r="D51" s="5">
        <v>100</v>
      </c>
      <c r="E51" s="17"/>
    </row>
    <row r="52" spans="1:5" ht="13.5">
      <c r="A52" s="2" t="s">
        <v>204</v>
      </c>
      <c r="B52" s="2" t="s">
        <v>100</v>
      </c>
      <c r="C52" s="5" t="s">
        <v>101</v>
      </c>
      <c r="D52" s="5">
        <v>600</v>
      </c>
      <c r="E52" s="17"/>
    </row>
    <row r="53" spans="1:5" ht="13.5">
      <c r="A53" s="2" t="s">
        <v>204</v>
      </c>
      <c r="B53" s="2" t="s">
        <v>102</v>
      </c>
      <c r="C53" s="5" t="s">
        <v>103</v>
      </c>
      <c r="D53" s="5">
        <v>370</v>
      </c>
      <c r="E53" s="17"/>
    </row>
    <row r="54" spans="1:5" ht="13.5">
      <c r="A54" s="2" t="s">
        <v>204</v>
      </c>
      <c r="B54" s="2" t="s">
        <v>104</v>
      </c>
      <c r="C54" s="5" t="s">
        <v>105</v>
      </c>
      <c r="D54" s="5">
        <v>370</v>
      </c>
      <c r="E54" s="17"/>
    </row>
    <row r="55" spans="1:5" ht="13.5">
      <c r="A55" s="2" t="s">
        <v>204</v>
      </c>
      <c r="B55" s="2" t="s">
        <v>106</v>
      </c>
      <c r="C55" s="5" t="s">
        <v>107</v>
      </c>
      <c r="D55" s="6">
        <v>750</v>
      </c>
      <c r="E55" s="17"/>
    </row>
    <row r="56" spans="1:5" ht="13.5">
      <c r="A56" s="2" t="s">
        <v>204</v>
      </c>
      <c r="B56" s="2" t="s">
        <v>108</v>
      </c>
      <c r="C56" s="5" t="s">
        <v>109</v>
      </c>
      <c r="D56" s="5">
        <v>190</v>
      </c>
      <c r="E56" s="17"/>
    </row>
    <row r="57" spans="1:5" ht="13.5">
      <c r="A57" s="2" t="s">
        <v>204</v>
      </c>
      <c r="B57" s="2" t="s">
        <v>110</v>
      </c>
      <c r="C57" s="5" t="s">
        <v>111</v>
      </c>
      <c r="D57" s="5">
        <v>470</v>
      </c>
      <c r="E57" s="17"/>
    </row>
    <row r="58" spans="1:5" ht="13.5">
      <c r="A58" s="2" t="s">
        <v>204</v>
      </c>
      <c r="B58" s="2" t="s">
        <v>112</v>
      </c>
      <c r="C58" s="5" t="s">
        <v>113</v>
      </c>
      <c r="D58" s="5">
        <v>590</v>
      </c>
      <c r="E58" s="17"/>
    </row>
    <row r="59" spans="1:5" ht="13.5">
      <c r="A59" s="2" t="s">
        <v>204</v>
      </c>
      <c r="B59" s="2" t="s">
        <v>114</v>
      </c>
      <c r="C59" s="5" t="s">
        <v>115</v>
      </c>
      <c r="D59" s="5">
        <v>900</v>
      </c>
      <c r="E59" s="2">
        <v>900</v>
      </c>
    </row>
    <row r="60" spans="1:5" ht="13.5">
      <c r="A60" s="2" t="s">
        <v>204</v>
      </c>
      <c r="B60" s="2" t="s">
        <v>118</v>
      </c>
      <c r="C60" s="5" t="s">
        <v>119</v>
      </c>
      <c r="D60" s="5">
        <v>90</v>
      </c>
      <c r="E60" s="17">
        <f>SUM(D60:D82)</f>
        <v>9180</v>
      </c>
    </row>
    <row r="61" spans="1:5" ht="13.5">
      <c r="A61" s="2" t="s">
        <v>204</v>
      </c>
      <c r="B61" s="2" t="s">
        <v>120</v>
      </c>
      <c r="C61" s="5" t="s">
        <v>121</v>
      </c>
      <c r="D61" s="5">
        <v>170</v>
      </c>
      <c r="E61" s="17"/>
    </row>
    <row r="62" spans="1:5" ht="13.5">
      <c r="A62" s="2" t="s">
        <v>204</v>
      </c>
      <c r="B62" s="2" t="s">
        <v>122</v>
      </c>
      <c r="C62" s="5" t="s">
        <v>123</v>
      </c>
      <c r="D62" s="6">
        <v>370</v>
      </c>
      <c r="E62" s="17"/>
    </row>
    <row r="63" spans="1:5" ht="13.5">
      <c r="A63" s="2" t="s">
        <v>204</v>
      </c>
      <c r="B63" s="2" t="s">
        <v>124</v>
      </c>
      <c r="C63" s="5" t="s">
        <v>125</v>
      </c>
      <c r="D63" s="6">
        <v>50</v>
      </c>
      <c r="E63" s="17"/>
    </row>
    <row r="64" spans="1:5" ht="13.5">
      <c r="A64" s="2" t="s">
        <v>204</v>
      </c>
      <c r="B64" s="2" t="s">
        <v>126</v>
      </c>
      <c r="C64" s="5" t="s">
        <v>127</v>
      </c>
      <c r="D64" s="6">
        <v>750</v>
      </c>
      <c r="E64" s="17"/>
    </row>
    <row r="65" spans="1:5" ht="13.5">
      <c r="A65" s="2" t="s">
        <v>204</v>
      </c>
      <c r="B65" s="2" t="s">
        <v>128</v>
      </c>
      <c r="C65" s="5" t="s">
        <v>129</v>
      </c>
      <c r="D65" s="5">
        <v>230</v>
      </c>
      <c r="E65" s="17"/>
    </row>
    <row r="66" spans="1:5" ht="13.5">
      <c r="A66" s="2" t="s">
        <v>204</v>
      </c>
      <c r="B66" s="2" t="s">
        <v>130</v>
      </c>
      <c r="C66" s="5" t="s">
        <v>131</v>
      </c>
      <c r="D66" s="5">
        <v>370</v>
      </c>
      <c r="E66" s="17"/>
    </row>
    <row r="67" spans="1:5" ht="13.5">
      <c r="A67" s="2" t="s">
        <v>204</v>
      </c>
      <c r="B67" s="2" t="s">
        <v>132</v>
      </c>
      <c r="C67" s="5" t="s">
        <v>133</v>
      </c>
      <c r="D67" s="5">
        <v>660</v>
      </c>
      <c r="E67" s="17"/>
    </row>
    <row r="68" spans="1:5" ht="13.5">
      <c r="A68" s="2" t="s">
        <v>204</v>
      </c>
      <c r="B68" s="2" t="s">
        <v>134</v>
      </c>
      <c r="C68" s="5" t="s">
        <v>135</v>
      </c>
      <c r="D68" s="5">
        <v>330</v>
      </c>
      <c r="E68" s="17"/>
    </row>
    <row r="69" spans="1:5" ht="13.5">
      <c r="A69" s="2" t="s">
        <v>204</v>
      </c>
      <c r="B69" s="2" t="s">
        <v>136</v>
      </c>
      <c r="C69" s="5" t="s">
        <v>137</v>
      </c>
      <c r="D69" s="5">
        <v>160</v>
      </c>
      <c r="E69" s="17"/>
    </row>
    <row r="70" spans="1:5" ht="13.5">
      <c r="A70" s="2" t="s">
        <v>204</v>
      </c>
      <c r="B70" s="2" t="s">
        <v>138</v>
      </c>
      <c r="C70" s="5" t="s">
        <v>139</v>
      </c>
      <c r="D70" s="5">
        <v>460</v>
      </c>
      <c r="E70" s="17"/>
    </row>
    <row r="71" spans="1:5" ht="13.5">
      <c r="A71" s="2" t="s">
        <v>204</v>
      </c>
      <c r="B71" s="2" t="s">
        <v>140</v>
      </c>
      <c r="C71" s="5" t="s">
        <v>141</v>
      </c>
      <c r="D71" s="6">
        <v>460</v>
      </c>
      <c r="E71" s="17"/>
    </row>
    <row r="72" spans="1:5" ht="13.5">
      <c r="A72" s="2" t="s">
        <v>204</v>
      </c>
      <c r="B72" s="2" t="s">
        <v>142</v>
      </c>
      <c r="C72" s="5" t="s">
        <v>143</v>
      </c>
      <c r="D72" s="6">
        <v>580</v>
      </c>
      <c r="E72" s="17"/>
    </row>
    <row r="73" spans="1:5" ht="13.5">
      <c r="A73" s="2" t="s">
        <v>204</v>
      </c>
      <c r="B73" s="2" t="s">
        <v>144</v>
      </c>
      <c r="C73" s="5" t="s">
        <v>145</v>
      </c>
      <c r="D73" s="6">
        <v>390</v>
      </c>
      <c r="E73" s="17"/>
    </row>
    <row r="74" spans="1:5" ht="13.5">
      <c r="A74" s="2" t="s">
        <v>204</v>
      </c>
      <c r="B74" s="2" t="s">
        <v>146</v>
      </c>
      <c r="C74" s="5" t="s">
        <v>141</v>
      </c>
      <c r="D74" s="6">
        <v>450</v>
      </c>
      <c r="E74" s="17"/>
    </row>
    <row r="75" spans="1:5" ht="13.5">
      <c r="A75" s="2" t="s">
        <v>204</v>
      </c>
      <c r="B75" s="2" t="s">
        <v>147</v>
      </c>
      <c r="C75" s="5" t="s">
        <v>148</v>
      </c>
      <c r="D75" s="6">
        <v>780</v>
      </c>
      <c r="E75" s="17"/>
    </row>
    <row r="76" spans="1:5" ht="13.5">
      <c r="A76" s="2" t="s">
        <v>204</v>
      </c>
      <c r="B76" s="2" t="s">
        <v>149</v>
      </c>
      <c r="C76" s="5" t="s">
        <v>150</v>
      </c>
      <c r="D76" s="6">
        <v>290</v>
      </c>
      <c r="E76" s="17"/>
    </row>
    <row r="77" spans="1:5" ht="13.5">
      <c r="A77" s="2" t="s">
        <v>204</v>
      </c>
      <c r="B77" s="2" t="s">
        <v>151</v>
      </c>
      <c r="C77" s="5" t="s">
        <v>152</v>
      </c>
      <c r="D77" s="6">
        <v>690</v>
      </c>
      <c r="E77" s="17"/>
    </row>
    <row r="78" spans="1:5" ht="13.5">
      <c r="A78" s="2" t="s">
        <v>204</v>
      </c>
      <c r="B78" s="2" t="s">
        <v>153</v>
      </c>
      <c r="C78" s="5" t="s">
        <v>154</v>
      </c>
      <c r="D78" s="6">
        <v>530</v>
      </c>
      <c r="E78" s="17"/>
    </row>
    <row r="79" spans="1:5" ht="13.5">
      <c r="A79" s="2" t="s">
        <v>204</v>
      </c>
      <c r="B79" s="2" t="s">
        <v>155</v>
      </c>
      <c r="C79" s="5" t="s">
        <v>156</v>
      </c>
      <c r="D79" s="6">
        <v>450</v>
      </c>
      <c r="E79" s="17"/>
    </row>
    <row r="80" spans="1:5" ht="13.5">
      <c r="A80" s="2" t="s">
        <v>204</v>
      </c>
      <c r="B80" s="2" t="s">
        <v>157</v>
      </c>
      <c r="C80" s="5" t="s">
        <v>158</v>
      </c>
      <c r="D80" s="5">
        <v>80</v>
      </c>
      <c r="E80" s="17"/>
    </row>
    <row r="81" spans="1:5" ht="13.5">
      <c r="A81" s="2" t="s">
        <v>204</v>
      </c>
      <c r="B81" s="2" t="s">
        <v>159</v>
      </c>
      <c r="C81" s="5" t="s">
        <v>160</v>
      </c>
      <c r="D81" s="5">
        <v>530</v>
      </c>
      <c r="E81" s="17"/>
    </row>
    <row r="82" spans="1:5" ht="13.5">
      <c r="A82" s="2" t="s">
        <v>204</v>
      </c>
      <c r="B82" s="13" t="s">
        <v>116</v>
      </c>
      <c r="C82" s="14" t="s">
        <v>117</v>
      </c>
      <c r="D82" s="15">
        <v>310</v>
      </c>
      <c r="E82" s="17"/>
    </row>
    <row r="83" spans="1:5" ht="13.5">
      <c r="A83" s="2" t="s">
        <v>204</v>
      </c>
      <c r="B83" s="13" t="s">
        <v>161</v>
      </c>
      <c r="C83" s="14" t="s">
        <v>162</v>
      </c>
      <c r="D83" s="14">
        <v>320</v>
      </c>
      <c r="E83" s="17">
        <f>SUM(D83:D101)</f>
        <v>13900</v>
      </c>
    </row>
    <row r="84" spans="1:5" ht="13.5">
      <c r="A84" s="2" t="s">
        <v>204</v>
      </c>
      <c r="B84" s="13" t="s">
        <v>163</v>
      </c>
      <c r="C84" s="14" t="s">
        <v>164</v>
      </c>
      <c r="D84" s="14">
        <v>600</v>
      </c>
      <c r="E84" s="17"/>
    </row>
    <row r="85" spans="1:5" ht="13.5">
      <c r="A85" s="2" t="s">
        <v>204</v>
      </c>
      <c r="B85" s="13" t="s">
        <v>165</v>
      </c>
      <c r="C85" s="14" t="s">
        <v>166</v>
      </c>
      <c r="D85" s="14">
        <v>220</v>
      </c>
      <c r="E85" s="17"/>
    </row>
    <row r="86" spans="1:5" ht="13.5">
      <c r="A86" s="2" t="s">
        <v>204</v>
      </c>
      <c r="B86" s="13" t="s">
        <v>167</v>
      </c>
      <c r="C86" s="14" t="s">
        <v>168</v>
      </c>
      <c r="D86" s="14">
        <v>190</v>
      </c>
      <c r="E86" s="17"/>
    </row>
    <row r="87" spans="1:5" ht="13.5">
      <c r="A87" s="2" t="s">
        <v>204</v>
      </c>
      <c r="B87" s="13" t="s">
        <v>169</v>
      </c>
      <c r="C87" s="14" t="s">
        <v>170</v>
      </c>
      <c r="D87" s="14">
        <v>200</v>
      </c>
      <c r="E87" s="17"/>
    </row>
    <row r="88" spans="1:5" ht="13.5">
      <c r="A88" s="2" t="s">
        <v>204</v>
      </c>
      <c r="B88" s="13" t="s">
        <v>171</v>
      </c>
      <c r="C88" s="14" t="s">
        <v>172</v>
      </c>
      <c r="D88" s="14">
        <v>350</v>
      </c>
      <c r="E88" s="17"/>
    </row>
    <row r="89" spans="1:5" ht="13.5">
      <c r="A89" s="2" t="s">
        <v>204</v>
      </c>
      <c r="B89" s="13" t="s">
        <v>173</v>
      </c>
      <c r="C89" s="14" t="s">
        <v>174</v>
      </c>
      <c r="D89" s="14">
        <v>400</v>
      </c>
      <c r="E89" s="17"/>
    </row>
    <row r="90" spans="1:5" ht="13.5">
      <c r="A90" s="2" t="s">
        <v>204</v>
      </c>
      <c r="B90" s="13" t="s">
        <v>175</v>
      </c>
      <c r="C90" s="14" t="s">
        <v>176</v>
      </c>
      <c r="D90" s="15">
        <v>2430</v>
      </c>
      <c r="E90" s="17"/>
    </row>
    <row r="91" spans="1:5" ht="13.5">
      <c r="A91" s="2" t="s">
        <v>204</v>
      </c>
      <c r="B91" s="13" t="s">
        <v>177</v>
      </c>
      <c r="C91" s="14" t="s">
        <v>178</v>
      </c>
      <c r="D91" s="15">
        <v>1110</v>
      </c>
      <c r="E91" s="17"/>
    </row>
    <row r="92" spans="1:5" ht="13.5">
      <c r="A92" s="2" t="s">
        <v>204</v>
      </c>
      <c r="B92" s="13" t="s">
        <v>179</v>
      </c>
      <c r="C92" s="14" t="s">
        <v>180</v>
      </c>
      <c r="D92" s="15">
        <v>370</v>
      </c>
      <c r="E92" s="17"/>
    </row>
    <row r="93" spans="1:5" ht="13.5">
      <c r="A93" s="2" t="s">
        <v>204</v>
      </c>
      <c r="B93" s="13" t="s">
        <v>181</v>
      </c>
      <c r="C93" s="14" t="s">
        <v>182</v>
      </c>
      <c r="D93" s="15">
        <v>1480</v>
      </c>
      <c r="E93" s="17"/>
    </row>
    <row r="94" spans="1:5" ht="13.5">
      <c r="A94" s="2" t="s">
        <v>204</v>
      </c>
      <c r="B94" s="13" t="s">
        <v>183</v>
      </c>
      <c r="C94" s="14" t="s">
        <v>184</v>
      </c>
      <c r="D94" s="15">
        <v>1240</v>
      </c>
      <c r="E94" s="17"/>
    </row>
    <row r="95" spans="1:5" ht="13.5">
      <c r="A95" s="2" t="s">
        <v>204</v>
      </c>
      <c r="B95" s="13" t="s">
        <v>185</v>
      </c>
      <c r="C95" s="14" t="s">
        <v>186</v>
      </c>
      <c r="D95" s="15">
        <v>960</v>
      </c>
      <c r="E95" s="17"/>
    </row>
    <row r="96" spans="1:5" ht="13.5">
      <c r="A96" s="2" t="s">
        <v>204</v>
      </c>
      <c r="B96" s="13" t="s">
        <v>187</v>
      </c>
      <c r="C96" s="14" t="s">
        <v>188</v>
      </c>
      <c r="D96" s="15">
        <v>1440</v>
      </c>
      <c r="E96" s="17"/>
    </row>
    <row r="97" spans="1:5" ht="13.5">
      <c r="A97" s="2" t="s">
        <v>204</v>
      </c>
      <c r="B97" s="13" t="s">
        <v>189</v>
      </c>
      <c r="C97" s="14" t="s">
        <v>190</v>
      </c>
      <c r="D97" s="15">
        <v>330</v>
      </c>
      <c r="E97" s="17"/>
    </row>
    <row r="98" spans="1:5" ht="13.5">
      <c r="A98" s="2" t="s">
        <v>204</v>
      </c>
      <c r="B98" s="13" t="s">
        <v>191</v>
      </c>
      <c r="C98" s="14" t="s">
        <v>192</v>
      </c>
      <c r="D98" s="15">
        <v>890</v>
      </c>
      <c r="E98" s="17"/>
    </row>
    <row r="99" spans="1:5" ht="13.5">
      <c r="A99" s="2" t="s">
        <v>204</v>
      </c>
      <c r="B99" s="13" t="s">
        <v>193</v>
      </c>
      <c r="C99" s="14" t="s">
        <v>194</v>
      </c>
      <c r="D99" s="15">
        <v>580</v>
      </c>
      <c r="E99" s="17"/>
    </row>
    <row r="100" spans="1:5" ht="13.5">
      <c r="A100" s="2" t="s">
        <v>204</v>
      </c>
      <c r="B100" s="13" t="s">
        <v>195</v>
      </c>
      <c r="C100" s="14" t="s">
        <v>196</v>
      </c>
      <c r="D100" s="15">
        <v>650</v>
      </c>
      <c r="E100" s="17"/>
    </row>
    <row r="101" spans="1:5" ht="13.5">
      <c r="A101" s="2" t="s">
        <v>204</v>
      </c>
      <c r="B101" s="13" t="s">
        <v>197</v>
      </c>
      <c r="C101" s="14" t="s">
        <v>198</v>
      </c>
      <c r="D101" s="15">
        <v>140</v>
      </c>
      <c r="E101" s="17"/>
    </row>
    <row r="102" spans="1:5" ht="13.5">
      <c r="A102" s="16" t="s">
        <v>205</v>
      </c>
      <c r="B102" s="16"/>
      <c r="C102" s="16"/>
      <c r="D102" s="6">
        <f>SUM(D2:D101)</f>
        <v>54760</v>
      </c>
      <c r="E102" s="8">
        <f>SUM(D102)</f>
        <v>54760</v>
      </c>
    </row>
  </sheetData>
  <sheetProtection/>
  <mergeCells count="5">
    <mergeCell ref="A102:C102"/>
    <mergeCell ref="E2:E21"/>
    <mergeCell ref="E22:E58"/>
    <mergeCell ref="E60:E82"/>
    <mergeCell ref="E83:E101"/>
  </mergeCells>
  <printOptions/>
  <pageMargins left="0.7874015748031497" right="0.7874015748031497" top="0.8267716535433072" bottom="0.9055118110236221" header="0.4724409448818898" footer="0.5118110236220472"/>
  <pageSetup horizontalDpi="600" verticalDpi="600" orientation="portrait" paperSize="9" scale="97" r:id="rId1"/>
  <headerFooter alignWithMargins="0">
    <oddHeader>&amp;C&amp;18別府地区リスト&amp;R平成29年8月改訂版</oddHeader>
    <oddFooter>&amp;L&amp;"ＭＳ Ｐゴシック,太字"大分ポスティングセンター
㈲アドヴァンスファクトリー
ＴＥＬ097（556）7270　ＦＡＸ097（556）8003&amp;R&amp;P／&amp;Nページ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9.00390625" defaultRowHeight="13.5"/>
  <cols>
    <col min="1" max="1" width="10.75390625" style="0" customWidth="1"/>
    <col min="2" max="2" width="17.125" style="0" customWidth="1"/>
    <col min="3" max="3" width="8.625" style="0" customWidth="1"/>
    <col min="4" max="5" width="12.375" style="0" customWidth="1"/>
  </cols>
  <sheetData>
    <row r="1" spans="1:5" ht="13.5">
      <c r="A1" s="12" t="s">
        <v>206</v>
      </c>
      <c r="B1" s="12" t="s">
        <v>201</v>
      </c>
      <c r="C1" s="11" t="s">
        <v>207</v>
      </c>
      <c r="D1" s="10" t="s">
        <v>364</v>
      </c>
      <c r="E1" s="11" t="s">
        <v>365</v>
      </c>
    </row>
    <row r="2" spans="1:5" ht="13.5">
      <c r="A2" s="14" t="s">
        <v>0</v>
      </c>
      <c r="B2" s="14" t="s">
        <v>1</v>
      </c>
      <c r="C2" s="14">
        <f aca="true" t="shared" si="0" ref="C2:C33">D2+E2</f>
        <v>250</v>
      </c>
      <c r="D2" s="14">
        <v>170</v>
      </c>
      <c r="E2" s="14">
        <v>80</v>
      </c>
    </row>
    <row r="3" spans="1:5" ht="13.5">
      <c r="A3" s="14" t="s">
        <v>2</v>
      </c>
      <c r="B3" s="14" t="s">
        <v>3</v>
      </c>
      <c r="C3" s="14">
        <f t="shared" si="0"/>
        <v>70</v>
      </c>
      <c r="D3" s="14">
        <v>50</v>
      </c>
      <c r="E3" s="14">
        <v>20</v>
      </c>
    </row>
    <row r="4" spans="1:5" ht="13.5">
      <c r="A4" s="14" t="s">
        <v>208</v>
      </c>
      <c r="B4" s="14" t="s">
        <v>209</v>
      </c>
      <c r="C4" s="14">
        <f t="shared" si="0"/>
        <v>480</v>
      </c>
      <c r="D4" s="14">
        <v>130</v>
      </c>
      <c r="E4" s="14">
        <v>350</v>
      </c>
    </row>
    <row r="5" spans="1:5" ht="13.5">
      <c r="A5" s="14" t="s">
        <v>210</v>
      </c>
      <c r="B5" s="14" t="s">
        <v>211</v>
      </c>
      <c r="C5" s="14">
        <f t="shared" si="0"/>
        <v>210</v>
      </c>
      <c r="D5" s="14">
        <v>150</v>
      </c>
      <c r="E5" s="14">
        <v>60</v>
      </c>
    </row>
    <row r="6" spans="1:5" ht="13.5">
      <c r="A6" s="14" t="s">
        <v>212</v>
      </c>
      <c r="B6" s="14" t="s">
        <v>213</v>
      </c>
      <c r="C6" s="14">
        <f t="shared" si="0"/>
        <v>250</v>
      </c>
      <c r="D6" s="14">
        <v>200</v>
      </c>
      <c r="E6" s="14">
        <v>50</v>
      </c>
    </row>
    <row r="7" spans="1:5" ht="13.5">
      <c r="A7" s="14" t="s">
        <v>6</v>
      </c>
      <c r="B7" s="14" t="s">
        <v>7</v>
      </c>
      <c r="C7" s="14">
        <f t="shared" si="0"/>
        <v>350</v>
      </c>
      <c r="D7" s="14">
        <v>140</v>
      </c>
      <c r="E7" s="14">
        <v>210</v>
      </c>
    </row>
    <row r="8" spans="1:5" ht="13.5">
      <c r="A8" s="14" t="s">
        <v>8</v>
      </c>
      <c r="B8" s="14" t="s">
        <v>9</v>
      </c>
      <c r="C8" s="14">
        <f t="shared" si="0"/>
        <v>290</v>
      </c>
      <c r="D8" s="14">
        <v>190</v>
      </c>
      <c r="E8" s="14">
        <v>100</v>
      </c>
    </row>
    <row r="9" spans="1:5" ht="13.5">
      <c r="A9" s="14" t="s">
        <v>10</v>
      </c>
      <c r="B9" s="14" t="s">
        <v>11</v>
      </c>
      <c r="C9" s="14">
        <f t="shared" si="0"/>
        <v>250</v>
      </c>
      <c r="D9" s="14">
        <v>130</v>
      </c>
      <c r="E9" s="14">
        <v>120</v>
      </c>
    </row>
    <row r="10" spans="1:5" ht="13.5">
      <c r="A10" s="14" t="s">
        <v>12</v>
      </c>
      <c r="B10" s="14" t="s">
        <v>13</v>
      </c>
      <c r="C10" s="14">
        <f t="shared" si="0"/>
        <v>220</v>
      </c>
      <c r="D10" s="14">
        <v>150</v>
      </c>
      <c r="E10" s="14">
        <v>70</v>
      </c>
    </row>
    <row r="11" spans="1:5" ht="13.5">
      <c r="A11" s="14" t="s">
        <v>14</v>
      </c>
      <c r="B11" s="14" t="s">
        <v>15</v>
      </c>
      <c r="C11" s="14">
        <f t="shared" si="0"/>
        <v>270</v>
      </c>
      <c r="D11" s="14">
        <v>150</v>
      </c>
      <c r="E11" s="14">
        <v>120</v>
      </c>
    </row>
    <row r="12" spans="1:5" ht="13.5">
      <c r="A12" s="14" t="s">
        <v>16</v>
      </c>
      <c r="B12" s="14" t="s">
        <v>17</v>
      </c>
      <c r="C12" s="14">
        <f t="shared" si="0"/>
        <v>310</v>
      </c>
      <c r="D12" s="14">
        <v>150</v>
      </c>
      <c r="E12" s="14">
        <v>160</v>
      </c>
    </row>
    <row r="13" spans="1:5" ht="13.5">
      <c r="A13" s="14" t="s">
        <v>18</v>
      </c>
      <c r="B13" s="14" t="s">
        <v>19</v>
      </c>
      <c r="C13" s="14">
        <f t="shared" si="0"/>
        <v>270</v>
      </c>
      <c r="D13" s="14">
        <v>100</v>
      </c>
      <c r="E13" s="14">
        <v>170</v>
      </c>
    </row>
    <row r="14" spans="1:5" ht="13.5">
      <c r="A14" s="14" t="s">
        <v>20</v>
      </c>
      <c r="B14" s="14" t="s">
        <v>21</v>
      </c>
      <c r="C14" s="14">
        <f t="shared" si="0"/>
        <v>270</v>
      </c>
      <c r="D14" s="14">
        <v>80</v>
      </c>
      <c r="E14" s="14">
        <v>190</v>
      </c>
    </row>
    <row r="15" spans="1:5" ht="13.5">
      <c r="A15" s="14" t="s">
        <v>214</v>
      </c>
      <c r="B15" s="14" t="s">
        <v>215</v>
      </c>
      <c r="C15" s="14">
        <f t="shared" si="0"/>
        <v>580</v>
      </c>
      <c r="D15" s="14">
        <v>360</v>
      </c>
      <c r="E15" s="14">
        <v>220</v>
      </c>
    </row>
    <row r="16" spans="1:5" ht="13.5">
      <c r="A16" s="14" t="s">
        <v>216</v>
      </c>
      <c r="B16" s="14" t="s">
        <v>217</v>
      </c>
      <c r="C16" s="14">
        <f t="shared" si="0"/>
        <v>310</v>
      </c>
      <c r="D16" s="14">
        <v>260</v>
      </c>
      <c r="E16" s="14">
        <v>50</v>
      </c>
    </row>
    <row r="17" spans="1:5" ht="13.5">
      <c r="A17" s="14" t="s">
        <v>218</v>
      </c>
      <c r="B17" s="14" t="s">
        <v>219</v>
      </c>
      <c r="C17" s="14">
        <f t="shared" si="0"/>
        <v>230</v>
      </c>
      <c r="D17" s="14">
        <v>190</v>
      </c>
      <c r="E17" s="14">
        <v>40</v>
      </c>
    </row>
    <row r="18" spans="1:5" ht="13.5">
      <c r="A18" s="14" t="s">
        <v>24</v>
      </c>
      <c r="B18" s="14" t="s">
        <v>25</v>
      </c>
      <c r="C18" s="14">
        <f t="shared" si="0"/>
        <v>590</v>
      </c>
      <c r="D18" s="14">
        <v>400</v>
      </c>
      <c r="E18" s="14">
        <v>190</v>
      </c>
    </row>
    <row r="19" spans="1:5" ht="13.5">
      <c r="A19" s="14" t="s">
        <v>26</v>
      </c>
      <c r="B19" s="14" t="s">
        <v>27</v>
      </c>
      <c r="C19" s="14">
        <f t="shared" si="0"/>
        <v>460</v>
      </c>
      <c r="D19" s="14">
        <v>250</v>
      </c>
      <c r="E19" s="14">
        <v>210</v>
      </c>
    </row>
    <row r="20" spans="1:5" ht="13.5">
      <c r="A20" s="14" t="s">
        <v>28</v>
      </c>
      <c r="B20" s="14" t="s">
        <v>29</v>
      </c>
      <c r="C20" s="14">
        <f t="shared" si="0"/>
        <v>530</v>
      </c>
      <c r="D20" s="14">
        <v>310</v>
      </c>
      <c r="E20" s="14">
        <v>220</v>
      </c>
    </row>
    <row r="21" spans="1:5" ht="13.5">
      <c r="A21" s="14" t="s">
        <v>30</v>
      </c>
      <c r="B21" s="14" t="s">
        <v>31</v>
      </c>
      <c r="C21" s="14">
        <f t="shared" si="0"/>
        <v>580</v>
      </c>
      <c r="D21" s="14">
        <v>200</v>
      </c>
      <c r="E21" s="14">
        <v>380</v>
      </c>
    </row>
    <row r="22" spans="1:5" ht="13.5">
      <c r="A22" s="14" t="s">
        <v>32</v>
      </c>
      <c r="B22" s="14" t="s">
        <v>33</v>
      </c>
      <c r="C22" s="14">
        <f t="shared" si="0"/>
        <v>690</v>
      </c>
      <c r="D22" s="14">
        <v>170</v>
      </c>
      <c r="E22" s="14">
        <v>520</v>
      </c>
    </row>
    <row r="23" spans="1:5" ht="13.5">
      <c r="A23" s="14" t="s">
        <v>34</v>
      </c>
      <c r="B23" s="14" t="s">
        <v>35</v>
      </c>
      <c r="C23" s="14">
        <f t="shared" si="0"/>
        <v>460</v>
      </c>
      <c r="D23" s="14">
        <v>90</v>
      </c>
      <c r="E23" s="14">
        <v>370</v>
      </c>
    </row>
    <row r="24" spans="1:5" ht="13.5">
      <c r="A24" s="14" t="s">
        <v>36</v>
      </c>
      <c r="B24" s="14" t="s">
        <v>37</v>
      </c>
      <c r="C24" s="14">
        <f t="shared" si="0"/>
        <v>330</v>
      </c>
      <c r="D24" s="14">
        <v>40</v>
      </c>
      <c r="E24" s="14">
        <v>290</v>
      </c>
    </row>
    <row r="25" spans="1:5" ht="13.5">
      <c r="A25" s="14" t="s">
        <v>38</v>
      </c>
      <c r="B25" s="14" t="s">
        <v>39</v>
      </c>
      <c r="C25" s="14">
        <f t="shared" si="0"/>
        <v>220</v>
      </c>
      <c r="D25" s="14">
        <v>50</v>
      </c>
      <c r="E25" s="14">
        <v>170</v>
      </c>
    </row>
    <row r="26" spans="1:5" ht="13.5">
      <c r="A26" s="14" t="s">
        <v>40</v>
      </c>
      <c r="B26" s="14" t="s">
        <v>41</v>
      </c>
      <c r="C26" s="14">
        <f t="shared" si="0"/>
        <v>460</v>
      </c>
      <c r="D26" s="14">
        <v>280</v>
      </c>
      <c r="E26" s="14">
        <v>180</v>
      </c>
    </row>
    <row r="27" spans="1:5" ht="13.5">
      <c r="A27" s="14" t="s">
        <v>42</v>
      </c>
      <c r="B27" s="14" t="s">
        <v>43</v>
      </c>
      <c r="C27" s="14">
        <f t="shared" si="0"/>
        <v>540</v>
      </c>
      <c r="D27" s="14">
        <v>230</v>
      </c>
      <c r="E27" s="14">
        <v>310</v>
      </c>
    </row>
    <row r="28" spans="1:5" ht="13.5">
      <c r="A28" s="14" t="s">
        <v>44</v>
      </c>
      <c r="B28" s="14" t="s">
        <v>45</v>
      </c>
      <c r="C28" s="14">
        <f t="shared" si="0"/>
        <v>340</v>
      </c>
      <c r="D28" s="14">
        <v>200</v>
      </c>
      <c r="E28" s="14">
        <v>140</v>
      </c>
    </row>
    <row r="29" spans="1:5" ht="13.5">
      <c r="A29" s="14" t="s">
        <v>46</v>
      </c>
      <c r="B29" s="14" t="s">
        <v>47</v>
      </c>
      <c r="C29" s="14">
        <f t="shared" si="0"/>
        <v>570</v>
      </c>
      <c r="D29" s="14">
        <v>170</v>
      </c>
      <c r="E29" s="14">
        <v>400</v>
      </c>
    </row>
    <row r="30" spans="1:5" ht="13.5">
      <c r="A30" s="14" t="s">
        <v>48</v>
      </c>
      <c r="B30" s="14" t="s">
        <v>49</v>
      </c>
      <c r="C30" s="14">
        <f t="shared" si="0"/>
        <v>510</v>
      </c>
      <c r="D30" s="14">
        <v>110</v>
      </c>
      <c r="E30" s="14">
        <v>400</v>
      </c>
    </row>
    <row r="31" spans="1:5" ht="13.5">
      <c r="A31" s="14" t="s">
        <v>50</v>
      </c>
      <c r="B31" s="14" t="s">
        <v>51</v>
      </c>
      <c r="C31" s="14">
        <f t="shared" si="0"/>
        <v>640</v>
      </c>
      <c r="D31" s="14">
        <v>140</v>
      </c>
      <c r="E31" s="14">
        <v>500</v>
      </c>
    </row>
    <row r="32" spans="1:5" ht="13.5">
      <c r="A32" s="14" t="s">
        <v>52</v>
      </c>
      <c r="B32" s="14" t="s">
        <v>53</v>
      </c>
      <c r="C32" s="14">
        <f t="shared" si="0"/>
        <v>610</v>
      </c>
      <c r="D32" s="14">
        <v>350</v>
      </c>
      <c r="E32" s="14">
        <v>260</v>
      </c>
    </row>
    <row r="33" spans="1:5" ht="13.5">
      <c r="A33" s="14" t="s">
        <v>54</v>
      </c>
      <c r="B33" s="14" t="s">
        <v>55</v>
      </c>
      <c r="C33" s="14">
        <f t="shared" si="0"/>
        <v>620</v>
      </c>
      <c r="D33" s="14">
        <v>170</v>
      </c>
      <c r="E33" s="14">
        <v>450</v>
      </c>
    </row>
    <row r="34" spans="1:5" ht="13.5">
      <c r="A34" s="14" t="s">
        <v>56</v>
      </c>
      <c r="B34" s="14" t="s">
        <v>57</v>
      </c>
      <c r="C34" s="14">
        <f aca="true" t="shared" si="1" ref="C34:C65">D34+E34</f>
        <v>620</v>
      </c>
      <c r="D34" s="14">
        <v>400</v>
      </c>
      <c r="E34" s="14">
        <v>220</v>
      </c>
    </row>
    <row r="35" spans="1:5" ht="13.5">
      <c r="A35" s="14" t="s">
        <v>58</v>
      </c>
      <c r="B35" s="14" t="s">
        <v>59</v>
      </c>
      <c r="C35" s="14">
        <f t="shared" si="1"/>
        <v>80</v>
      </c>
      <c r="D35" s="14">
        <v>0</v>
      </c>
      <c r="E35" s="14">
        <v>80</v>
      </c>
    </row>
    <row r="36" spans="1:5" ht="13.5">
      <c r="A36" s="14" t="s">
        <v>220</v>
      </c>
      <c r="B36" s="14" t="s">
        <v>221</v>
      </c>
      <c r="C36" s="14">
        <f t="shared" si="1"/>
        <v>320</v>
      </c>
      <c r="D36" s="14">
        <v>40</v>
      </c>
      <c r="E36" s="14">
        <v>280</v>
      </c>
    </row>
    <row r="37" spans="1:5" ht="13.5">
      <c r="A37" s="14" t="s">
        <v>222</v>
      </c>
      <c r="B37" s="14" t="s">
        <v>223</v>
      </c>
      <c r="C37" s="14">
        <f t="shared" si="1"/>
        <v>140</v>
      </c>
      <c r="D37" s="14">
        <v>40</v>
      </c>
      <c r="E37" s="14">
        <v>100</v>
      </c>
    </row>
    <row r="38" spans="1:5" ht="13.5">
      <c r="A38" s="14" t="s">
        <v>224</v>
      </c>
      <c r="B38" s="14" t="s">
        <v>225</v>
      </c>
      <c r="C38" s="14">
        <f t="shared" si="1"/>
        <v>250</v>
      </c>
      <c r="D38" s="14">
        <v>60</v>
      </c>
      <c r="E38" s="14">
        <v>190</v>
      </c>
    </row>
    <row r="39" spans="1:5" ht="13.5">
      <c r="A39" s="14" t="s">
        <v>62</v>
      </c>
      <c r="B39" s="14" t="s">
        <v>63</v>
      </c>
      <c r="C39" s="14">
        <f t="shared" si="1"/>
        <v>310</v>
      </c>
      <c r="D39" s="14">
        <v>70</v>
      </c>
      <c r="E39" s="14">
        <v>240</v>
      </c>
    </row>
    <row r="40" spans="1:5" ht="13.5">
      <c r="A40" s="14" t="s">
        <v>64</v>
      </c>
      <c r="B40" s="14" t="s">
        <v>65</v>
      </c>
      <c r="C40" s="14">
        <f t="shared" si="1"/>
        <v>280</v>
      </c>
      <c r="D40" s="14">
        <v>100</v>
      </c>
      <c r="E40" s="14">
        <v>180</v>
      </c>
    </row>
    <row r="41" spans="1:5" ht="13.5">
      <c r="A41" s="14" t="s">
        <v>66</v>
      </c>
      <c r="B41" s="14" t="s">
        <v>67</v>
      </c>
      <c r="C41" s="14">
        <f t="shared" si="1"/>
        <v>370</v>
      </c>
      <c r="D41" s="14">
        <v>60</v>
      </c>
      <c r="E41" s="14">
        <v>310</v>
      </c>
    </row>
    <row r="42" spans="1:5" ht="13.5">
      <c r="A42" s="14" t="s">
        <v>68</v>
      </c>
      <c r="B42" s="14" t="s">
        <v>69</v>
      </c>
      <c r="C42" s="14">
        <f t="shared" si="1"/>
        <v>270</v>
      </c>
      <c r="D42" s="14">
        <v>90</v>
      </c>
      <c r="E42" s="14">
        <v>180</v>
      </c>
    </row>
    <row r="43" spans="1:5" ht="13.5">
      <c r="A43" s="14" t="s">
        <v>70</v>
      </c>
      <c r="B43" s="14" t="s">
        <v>71</v>
      </c>
      <c r="C43" s="14">
        <f t="shared" si="1"/>
        <v>160</v>
      </c>
      <c r="D43" s="14">
        <v>50</v>
      </c>
      <c r="E43" s="14">
        <v>110</v>
      </c>
    </row>
    <row r="44" spans="1:5" ht="13.5">
      <c r="A44" s="14" t="s">
        <v>72</v>
      </c>
      <c r="B44" s="14" t="s">
        <v>73</v>
      </c>
      <c r="C44" s="14">
        <f t="shared" si="1"/>
        <v>330</v>
      </c>
      <c r="D44" s="14">
        <v>90</v>
      </c>
      <c r="E44" s="14">
        <v>240</v>
      </c>
    </row>
    <row r="45" spans="1:5" ht="13.5">
      <c r="A45" s="14" t="s">
        <v>74</v>
      </c>
      <c r="B45" s="14" t="s">
        <v>75</v>
      </c>
      <c r="C45" s="14">
        <f t="shared" si="1"/>
        <v>380</v>
      </c>
      <c r="D45" s="14">
        <v>70</v>
      </c>
      <c r="E45" s="14">
        <v>310</v>
      </c>
    </row>
    <row r="46" spans="1:5" ht="13.5">
      <c r="A46" s="14" t="s">
        <v>76</v>
      </c>
      <c r="B46" s="14" t="s">
        <v>77</v>
      </c>
      <c r="C46" s="14">
        <f t="shared" si="1"/>
        <v>470</v>
      </c>
      <c r="D46" s="14">
        <v>40</v>
      </c>
      <c r="E46" s="14">
        <v>430</v>
      </c>
    </row>
    <row r="47" spans="1:5" ht="13.5">
      <c r="A47" s="14" t="s">
        <v>78</v>
      </c>
      <c r="B47" s="14" t="s">
        <v>79</v>
      </c>
      <c r="C47" s="14">
        <f t="shared" si="1"/>
        <v>180</v>
      </c>
      <c r="D47" s="14">
        <v>20</v>
      </c>
      <c r="E47" s="14">
        <v>160</v>
      </c>
    </row>
    <row r="48" spans="1:5" ht="13.5">
      <c r="A48" s="14" t="s">
        <v>80</v>
      </c>
      <c r="B48" s="14" t="s">
        <v>81</v>
      </c>
      <c r="C48" s="14">
        <f t="shared" si="1"/>
        <v>270</v>
      </c>
      <c r="D48" s="14">
        <v>30</v>
      </c>
      <c r="E48" s="14">
        <v>240</v>
      </c>
    </row>
    <row r="49" spans="1:5" ht="13.5">
      <c r="A49" s="14" t="s">
        <v>82</v>
      </c>
      <c r="B49" s="14" t="s">
        <v>83</v>
      </c>
      <c r="C49" s="14">
        <f t="shared" si="1"/>
        <v>200</v>
      </c>
      <c r="D49" s="14">
        <v>20</v>
      </c>
      <c r="E49" s="14">
        <v>180</v>
      </c>
    </row>
    <row r="50" spans="1:5" ht="13.5">
      <c r="A50" s="14" t="s">
        <v>226</v>
      </c>
      <c r="B50" s="14" t="s">
        <v>227</v>
      </c>
      <c r="C50" s="14">
        <f t="shared" si="1"/>
        <v>710</v>
      </c>
      <c r="D50" s="14">
        <v>110</v>
      </c>
      <c r="E50" s="14">
        <v>600</v>
      </c>
    </row>
    <row r="51" spans="1:5" ht="13.5">
      <c r="A51" s="14" t="s">
        <v>228</v>
      </c>
      <c r="B51" s="14" t="s">
        <v>229</v>
      </c>
      <c r="C51" s="14">
        <f t="shared" si="1"/>
        <v>380</v>
      </c>
      <c r="D51" s="14">
        <v>40</v>
      </c>
      <c r="E51" s="14">
        <v>340</v>
      </c>
    </row>
    <row r="52" spans="1:5" ht="13.5">
      <c r="A52" s="14" t="s">
        <v>230</v>
      </c>
      <c r="B52" s="14" t="s">
        <v>231</v>
      </c>
      <c r="C52" s="14">
        <f t="shared" si="1"/>
        <v>330</v>
      </c>
      <c r="D52" s="14">
        <v>80</v>
      </c>
      <c r="E52" s="14">
        <v>250</v>
      </c>
    </row>
    <row r="53" spans="1:5" ht="13.5">
      <c r="A53" s="14" t="s">
        <v>232</v>
      </c>
      <c r="B53" s="14" t="s">
        <v>233</v>
      </c>
      <c r="C53" s="14">
        <f t="shared" si="1"/>
        <v>280</v>
      </c>
      <c r="D53" s="14">
        <v>40</v>
      </c>
      <c r="E53" s="14">
        <v>240</v>
      </c>
    </row>
    <row r="54" spans="1:5" ht="13.5">
      <c r="A54" s="14" t="s">
        <v>234</v>
      </c>
      <c r="B54" s="14" t="s">
        <v>235</v>
      </c>
      <c r="C54" s="14">
        <f t="shared" si="1"/>
        <v>310</v>
      </c>
      <c r="D54" s="14">
        <v>30</v>
      </c>
      <c r="E54" s="14">
        <v>280</v>
      </c>
    </row>
    <row r="55" spans="1:5" ht="13.5">
      <c r="A55" s="14" t="s">
        <v>236</v>
      </c>
      <c r="B55" s="14" t="s">
        <v>237</v>
      </c>
      <c r="C55" s="14">
        <f t="shared" si="1"/>
        <v>260</v>
      </c>
      <c r="D55" s="14">
        <v>100</v>
      </c>
      <c r="E55" s="14">
        <v>160</v>
      </c>
    </row>
    <row r="56" spans="1:5" ht="13.5">
      <c r="A56" s="14" t="s">
        <v>238</v>
      </c>
      <c r="B56" s="14" t="s">
        <v>239</v>
      </c>
      <c r="C56" s="14">
        <f t="shared" si="1"/>
        <v>480</v>
      </c>
      <c r="D56" s="14">
        <v>70</v>
      </c>
      <c r="E56" s="14">
        <v>410</v>
      </c>
    </row>
    <row r="57" spans="1:5" ht="13.5">
      <c r="A57" s="14" t="s">
        <v>240</v>
      </c>
      <c r="B57" s="14" t="s">
        <v>241</v>
      </c>
      <c r="C57" s="14">
        <f t="shared" si="1"/>
        <v>480</v>
      </c>
      <c r="D57" s="14">
        <v>80</v>
      </c>
      <c r="E57" s="14">
        <v>400</v>
      </c>
    </row>
    <row r="58" spans="1:5" ht="13.5">
      <c r="A58" s="14" t="s">
        <v>242</v>
      </c>
      <c r="B58" s="14" t="s">
        <v>243</v>
      </c>
      <c r="C58" s="14">
        <f t="shared" si="1"/>
        <v>410</v>
      </c>
      <c r="D58" s="14">
        <v>50</v>
      </c>
      <c r="E58" s="14">
        <v>360</v>
      </c>
    </row>
    <row r="59" spans="1:5" ht="13.5">
      <c r="A59" s="14" t="s">
        <v>244</v>
      </c>
      <c r="B59" s="14" t="s">
        <v>245</v>
      </c>
      <c r="C59" s="14">
        <f t="shared" si="1"/>
        <v>160</v>
      </c>
      <c r="D59" s="14">
        <v>60</v>
      </c>
      <c r="E59" s="14">
        <v>100</v>
      </c>
    </row>
    <row r="60" spans="1:5" ht="13.5">
      <c r="A60" s="14" t="s">
        <v>246</v>
      </c>
      <c r="B60" s="14" t="s">
        <v>247</v>
      </c>
      <c r="C60" s="14">
        <f t="shared" si="1"/>
        <v>120</v>
      </c>
      <c r="D60" s="14">
        <v>50</v>
      </c>
      <c r="E60" s="14">
        <v>70</v>
      </c>
    </row>
    <row r="61" spans="1:5" ht="13.5">
      <c r="A61" s="14" t="s">
        <v>248</v>
      </c>
      <c r="B61" s="14" t="s">
        <v>249</v>
      </c>
      <c r="C61" s="14">
        <f t="shared" si="1"/>
        <v>410</v>
      </c>
      <c r="D61" s="14">
        <v>130</v>
      </c>
      <c r="E61" s="14">
        <v>280</v>
      </c>
    </row>
    <row r="62" spans="1:5" ht="13.5">
      <c r="A62" s="14" t="s">
        <v>250</v>
      </c>
      <c r="B62" s="14" t="s">
        <v>251</v>
      </c>
      <c r="C62" s="14">
        <f t="shared" si="1"/>
        <v>290</v>
      </c>
      <c r="D62" s="14">
        <v>100</v>
      </c>
      <c r="E62" s="14">
        <v>190</v>
      </c>
    </row>
    <row r="63" spans="1:5" ht="13.5">
      <c r="A63" s="14" t="s">
        <v>252</v>
      </c>
      <c r="B63" s="14" t="s">
        <v>253</v>
      </c>
      <c r="C63" s="14">
        <f t="shared" si="1"/>
        <v>440</v>
      </c>
      <c r="D63" s="14">
        <v>130</v>
      </c>
      <c r="E63" s="14">
        <v>310</v>
      </c>
    </row>
    <row r="64" spans="1:5" ht="13.5">
      <c r="A64" s="14" t="s">
        <v>254</v>
      </c>
      <c r="B64" s="14" t="s">
        <v>255</v>
      </c>
      <c r="C64" s="14">
        <f t="shared" si="1"/>
        <v>290</v>
      </c>
      <c r="D64" s="14">
        <v>100</v>
      </c>
      <c r="E64" s="14">
        <v>190</v>
      </c>
    </row>
    <row r="65" spans="1:5" ht="13.5">
      <c r="A65" s="14" t="s">
        <v>256</v>
      </c>
      <c r="B65" s="14" t="s">
        <v>257</v>
      </c>
      <c r="C65" s="14">
        <f t="shared" si="1"/>
        <v>270</v>
      </c>
      <c r="D65" s="14">
        <v>120</v>
      </c>
      <c r="E65" s="14">
        <v>150</v>
      </c>
    </row>
    <row r="66" spans="1:5" ht="13.5">
      <c r="A66" s="14" t="s">
        <v>258</v>
      </c>
      <c r="B66" s="14" t="s">
        <v>259</v>
      </c>
      <c r="C66" s="14">
        <f aca="true" t="shared" si="2" ref="C66:C97">D66+E66</f>
        <v>290</v>
      </c>
      <c r="D66" s="14">
        <v>140</v>
      </c>
      <c r="E66" s="14">
        <v>150</v>
      </c>
    </row>
    <row r="67" spans="1:5" ht="13.5">
      <c r="A67" s="14" t="s">
        <v>260</v>
      </c>
      <c r="B67" s="14" t="s">
        <v>261</v>
      </c>
      <c r="C67" s="14">
        <f t="shared" si="2"/>
        <v>250</v>
      </c>
      <c r="D67" s="14">
        <v>110</v>
      </c>
      <c r="E67" s="14">
        <v>140</v>
      </c>
    </row>
    <row r="68" spans="1:5" ht="13.5">
      <c r="A68" s="14" t="s">
        <v>262</v>
      </c>
      <c r="B68" s="14" t="s">
        <v>263</v>
      </c>
      <c r="C68" s="14">
        <f t="shared" si="2"/>
        <v>330</v>
      </c>
      <c r="D68" s="14">
        <v>130</v>
      </c>
      <c r="E68" s="14">
        <v>200</v>
      </c>
    </row>
    <row r="69" spans="1:5" ht="13.5">
      <c r="A69" s="14" t="s">
        <v>264</v>
      </c>
      <c r="B69" s="14" t="s">
        <v>265</v>
      </c>
      <c r="C69" s="14">
        <f t="shared" si="2"/>
        <v>260</v>
      </c>
      <c r="D69" s="14">
        <v>120</v>
      </c>
      <c r="E69" s="14">
        <v>140</v>
      </c>
    </row>
    <row r="70" spans="1:5" ht="13.5">
      <c r="A70" s="14" t="s">
        <v>266</v>
      </c>
      <c r="B70" s="14" t="s">
        <v>267</v>
      </c>
      <c r="C70" s="14">
        <f t="shared" si="2"/>
        <v>250</v>
      </c>
      <c r="D70" s="14">
        <v>200</v>
      </c>
      <c r="E70" s="14">
        <v>50</v>
      </c>
    </row>
    <row r="71" spans="1:5" ht="13.5">
      <c r="A71" s="14" t="s">
        <v>268</v>
      </c>
      <c r="B71" s="14" t="s">
        <v>269</v>
      </c>
      <c r="C71" s="14">
        <f t="shared" si="2"/>
        <v>430</v>
      </c>
      <c r="D71" s="14">
        <v>260</v>
      </c>
      <c r="E71" s="14">
        <v>170</v>
      </c>
    </row>
    <row r="72" spans="1:5" ht="13.5">
      <c r="A72" s="14" t="s">
        <v>270</v>
      </c>
      <c r="B72" s="14" t="s">
        <v>271</v>
      </c>
      <c r="C72" s="14">
        <f t="shared" si="2"/>
        <v>400</v>
      </c>
      <c r="D72" s="14">
        <v>250</v>
      </c>
      <c r="E72" s="14">
        <v>150</v>
      </c>
    </row>
    <row r="73" spans="1:5" ht="13.5">
      <c r="A73" s="14" t="s">
        <v>90</v>
      </c>
      <c r="B73" s="14" t="s">
        <v>91</v>
      </c>
      <c r="C73" s="14">
        <f t="shared" si="2"/>
        <v>350</v>
      </c>
      <c r="D73" s="14">
        <v>250</v>
      </c>
      <c r="E73" s="14">
        <v>100</v>
      </c>
    </row>
    <row r="74" spans="1:5" ht="13.5">
      <c r="A74" s="14" t="s">
        <v>92</v>
      </c>
      <c r="B74" s="14" t="s">
        <v>93</v>
      </c>
      <c r="C74" s="14">
        <f t="shared" si="2"/>
        <v>750</v>
      </c>
      <c r="D74" s="14">
        <v>550</v>
      </c>
      <c r="E74" s="14">
        <v>200</v>
      </c>
    </row>
    <row r="75" spans="1:5" ht="13.5">
      <c r="A75" s="14" t="s">
        <v>272</v>
      </c>
      <c r="B75" s="14" t="s">
        <v>273</v>
      </c>
      <c r="C75" s="14">
        <f t="shared" si="2"/>
        <v>110</v>
      </c>
      <c r="D75" s="14">
        <v>70</v>
      </c>
      <c r="E75" s="14">
        <v>40</v>
      </c>
    </row>
    <row r="76" spans="1:5" ht="13.5">
      <c r="A76" s="14" t="s">
        <v>274</v>
      </c>
      <c r="B76" s="14" t="s">
        <v>275</v>
      </c>
      <c r="C76" s="14">
        <f t="shared" si="2"/>
        <v>400</v>
      </c>
      <c r="D76" s="14">
        <v>210</v>
      </c>
      <c r="E76" s="14">
        <v>190</v>
      </c>
    </row>
    <row r="77" spans="1:5" ht="13.5">
      <c r="A77" s="14" t="s">
        <v>276</v>
      </c>
      <c r="B77" s="14" t="s">
        <v>277</v>
      </c>
      <c r="C77" s="14">
        <f t="shared" si="2"/>
        <v>210</v>
      </c>
      <c r="D77" s="14">
        <v>100</v>
      </c>
      <c r="E77" s="14">
        <v>110</v>
      </c>
    </row>
    <row r="78" spans="1:5" ht="13.5">
      <c r="A78" s="14" t="s">
        <v>96</v>
      </c>
      <c r="B78" s="14" t="s">
        <v>97</v>
      </c>
      <c r="C78" s="14">
        <f t="shared" si="2"/>
        <v>300</v>
      </c>
      <c r="D78" s="14">
        <v>140</v>
      </c>
      <c r="E78" s="14">
        <v>160</v>
      </c>
    </row>
    <row r="79" spans="1:5" ht="13.5">
      <c r="A79" s="14" t="s">
        <v>98</v>
      </c>
      <c r="B79" s="14" t="s">
        <v>99</v>
      </c>
      <c r="C79" s="14">
        <f t="shared" si="2"/>
        <v>100</v>
      </c>
      <c r="D79" s="14">
        <v>80</v>
      </c>
      <c r="E79" s="14">
        <v>20</v>
      </c>
    </row>
    <row r="80" spans="1:5" ht="13.5">
      <c r="A80" s="14" t="s">
        <v>100</v>
      </c>
      <c r="B80" s="14" t="s">
        <v>101</v>
      </c>
      <c r="C80" s="14">
        <f t="shared" si="2"/>
        <v>600</v>
      </c>
      <c r="D80" s="14">
        <v>210</v>
      </c>
      <c r="E80" s="14">
        <v>390</v>
      </c>
    </row>
    <row r="81" spans="1:5" ht="13.5">
      <c r="A81" s="14" t="s">
        <v>102</v>
      </c>
      <c r="B81" s="14" t="s">
        <v>103</v>
      </c>
      <c r="C81" s="14">
        <f t="shared" si="2"/>
        <v>370</v>
      </c>
      <c r="D81" s="14">
        <v>210</v>
      </c>
      <c r="E81" s="14">
        <v>160</v>
      </c>
    </row>
    <row r="82" spans="1:5" ht="13.5">
      <c r="A82" s="14" t="s">
        <v>104</v>
      </c>
      <c r="B82" s="14" t="s">
        <v>105</v>
      </c>
      <c r="C82" s="14">
        <f t="shared" si="2"/>
        <v>370</v>
      </c>
      <c r="D82" s="14">
        <v>240</v>
      </c>
      <c r="E82" s="14">
        <v>130</v>
      </c>
    </row>
    <row r="83" spans="1:5" ht="13.5">
      <c r="A83" s="14" t="s">
        <v>278</v>
      </c>
      <c r="B83" s="14" t="s">
        <v>279</v>
      </c>
      <c r="C83" s="14">
        <f t="shared" si="2"/>
        <v>170</v>
      </c>
      <c r="D83" s="14">
        <v>70</v>
      </c>
      <c r="E83" s="14">
        <v>100</v>
      </c>
    </row>
    <row r="84" spans="1:5" ht="13.5">
      <c r="A84" s="14" t="s">
        <v>280</v>
      </c>
      <c r="B84" s="14" t="s">
        <v>281</v>
      </c>
      <c r="C84" s="14">
        <f t="shared" si="2"/>
        <v>580</v>
      </c>
      <c r="D84" s="14">
        <v>280</v>
      </c>
      <c r="E84" s="14">
        <v>300</v>
      </c>
    </row>
    <row r="85" spans="1:5" ht="13.5">
      <c r="A85" s="14" t="s">
        <v>108</v>
      </c>
      <c r="B85" s="14" t="s">
        <v>109</v>
      </c>
      <c r="C85" s="14">
        <f t="shared" si="2"/>
        <v>190</v>
      </c>
      <c r="D85" s="14">
        <v>40</v>
      </c>
      <c r="E85" s="14">
        <v>150</v>
      </c>
    </row>
    <row r="86" spans="1:5" ht="13.5">
      <c r="A86" s="14" t="s">
        <v>110</v>
      </c>
      <c r="B86" s="14" t="s">
        <v>111</v>
      </c>
      <c r="C86" s="14">
        <f t="shared" si="2"/>
        <v>470</v>
      </c>
      <c r="D86" s="14">
        <v>260</v>
      </c>
      <c r="E86" s="14">
        <v>210</v>
      </c>
    </row>
    <row r="87" spans="1:5" ht="13.5">
      <c r="A87" s="14" t="s">
        <v>112</v>
      </c>
      <c r="B87" s="14" t="s">
        <v>113</v>
      </c>
      <c r="C87" s="14">
        <f t="shared" si="2"/>
        <v>590</v>
      </c>
      <c r="D87" s="14">
        <v>230</v>
      </c>
      <c r="E87" s="14">
        <v>360</v>
      </c>
    </row>
    <row r="88" spans="1:5" ht="13.5">
      <c r="A88" s="14" t="s">
        <v>114</v>
      </c>
      <c r="B88" s="14" t="s">
        <v>115</v>
      </c>
      <c r="C88" s="14">
        <f t="shared" si="2"/>
        <v>900</v>
      </c>
      <c r="D88" s="14">
        <v>310</v>
      </c>
      <c r="E88" s="14">
        <v>590</v>
      </c>
    </row>
    <row r="89" spans="1:5" ht="13.5">
      <c r="A89" s="14" t="s">
        <v>118</v>
      </c>
      <c r="B89" s="14" t="s">
        <v>119</v>
      </c>
      <c r="C89" s="14">
        <f t="shared" si="2"/>
        <v>90</v>
      </c>
      <c r="D89" s="14">
        <v>50</v>
      </c>
      <c r="E89" s="14">
        <v>40</v>
      </c>
    </row>
    <row r="90" spans="1:5" ht="13.5">
      <c r="A90" s="14" t="s">
        <v>120</v>
      </c>
      <c r="B90" s="14" t="s">
        <v>121</v>
      </c>
      <c r="C90" s="14">
        <f t="shared" si="2"/>
        <v>170</v>
      </c>
      <c r="D90" s="14">
        <v>90</v>
      </c>
      <c r="E90" s="14">
        <v>80</v>
      </c>
    </row>
    <row r="91" spans="1:5" ht="13.5">
      <c r="A91" s="14" t="s">
        <v>282</v>
      </c>
      <c r="B91" s="14" t="s">
        <v>283</v>
      </c>
      <c r="C91" s="14">
        <f t="shared" si="2"/>
        <v>130</v>
      </c>
      <c r="D91" s="14">
        <v>110</v>
      </c>
      <c r="E91" s="14">
        <v>20</v>
      </c>
    </row>
    <row r="92" spans="1:5" ht="13.5">
      <c r="A92" s="14" t="s">
        <v>284</v>
      </c>
      <c r="B92" s="14" t="s">
        <v>285</v>
      </c>
      <c r="C92" s="14">
        <f t="shared" si="2"/>
        <v>240</v>
      </c>
      <c r="D92" s="14">
        <v>210</v>
      </c>
      <c r="E92" s="14">
        <v>30</v>
      </c>
    </row>
    <row r="93" spans="1:5" ht="13.5">
      <c r="A93" s="14" t="s">
        <v>124</v>
      </c>
      <c r="B93" s="14" t="s">
        <v>125</v>
      </c>
      <c r="C93" s="14">
        <f t="shared" si="2"/>
        <v>50</v>
      </c>
      <c r="D93" s="14">
        <v>30</v>
      </c>
      <c r="E93" s="14">
        <v>20</v>
      </c>
    </row>
    <row r="94" spans="1:5" ht="13.5">
      <c r="A94" s="14" t="s">
        <v>286</v>
      </c>
      <c r="B94" s="14" t="s">
        <v>287</v>
      </c>
      <c r="C94" s="14">
        <f t="shared" si="2"/>
        <v>330</v>
      </c>
      <c r="D94" s="14">
        <v>240</v>
      </c>
      <c r="E94" s="14">
        <v>90</v>
      </c>
    </row>
    <row r="95" spans="1:5" ht="13.5">
      <c r="A95" s="14" t="s">
        <v>288</v>
      </c>
      <c r="B95" s="14" t="s">
        <v>289</v>
      </c>
      <c r="C95" s="14">
        <f t="shared" si="2"/>
        <v>420</v>
      </c>
      <c r="D95" s="14">
        <v>240</v>
      </c>
      <c r="E95" s="14">
        <v>180</v>
      </c>
    </row>
    <row r="96" spans="1:5" ht="13.5">
      <c r="A96" s="14" t="s">
        <v>128</v>
      </c>
      <c r="B96" s="14" t="s">
        <v>129</v>
      </c>
      <c r="C96" s="14">
        <f t="shared" si="2"/>
        <v>230</v>
      </c>
      <c r="D96" s="14">
        <v>190</v>
      </c>
      <c r="E96" s="14">
        <v>40</v>
      </c>
    </row>
    <row r="97" spans="1:5" ht="13.5">
      <c r="A97" s="14" t="s">
        <v>130</v>
      </c>
      <c r="B97" s="14" t="s">
        <v>131</v>
      </c>
      <c r="C97" s="14">
        <f t="shared" si="2"/>
        <v>370</v>
      </c>
      <c r="D97" s="14">
        <v>150</v>
      </c>
      <c r="E97" s="14">
        <v>220</v>
      </c>
    </row>
    <row r="98" spans="1:5" ht="13.5">
      <c r="A98" s="14" t="s">
        <v>132</v>
      </c>
      <c r="B98" s="14" t="s">
        <v>133</v>
      </c>
      <c r="C98" s="14">
        <f aca="true" t="shared" si="3" ref="C98:C117">D98+E98</f>
        <v>660</v>
      </c>
      <c r="D98" s="14">
        <v>360</v>
      </c>
      <c r="E98" s="14">
        <v>300</v>
      </c>
    </row>
    <row r="99" spans="1:5" ht="13.5">
      <c r="A99" s="14" t="s">
        <v>134</v>
      </c>
      <c r="B99" s="14" t="s">
        <v>135</v>
      </c>
      <c r="C99" s="14">
        <f t="shared" si="3"/>
        <v>330</v>
      </c>
      <c r="D99" s="14">
        <v>210</v>
      </c>
      <c r="E99" s="14">
        <v>120</v>
      </c>
    </row>
    <row r="100" spans="1:5" ht="13.5">
      <c r="A100" s="14" t="s">
        <v>136</v>
      </c>
      <c r="B100" s="14" t="s">
        <v>137</v>
      </c>
      <c r="C100" s="14">
        <f t="shared" si="3"/>
        <v>160</v>
      </c>
      <c r="D100" s="14">
        <v>40</v>
      </c>
      <c r="E100" s="14">
        <v>120</v>
      </c>
    </row>
    <row r="101" spans="1:5" ht="13.5">
      <c r="A101" s="14" t="s">
        <v>138</v>
      </c>
      <c r="B101" s="14" t="s">
        <v>139</v>
      </c>
      <c r="C101" s="14">
        <f t="shared" si="3"/>
        <v>460</v>
      </c>
      <c r="D101" s="14">
        <v>210</v>
      </c>
      <c r="E101" s="14">
        <v>250</v>
      </c>
    </row>
    <row r="102" spans="1:5" ht="13.5">
      <c r="A102" s="14" t="s">
        <v>290</v>
      </c>
      <c r="B102" s="14" t="s">
        <v>291</v>
      </c>
      <c r="C102" s="14">
        <f t="shared" si="3"/>
        <v>260</v>
      </c>
      <c r="D102" s="14">
        <v>240</v>
      </c>
      <c r="E102" s="14">
        <v>20</v>
      </c>
    </row>
    <row r="103" spans="1:5" ht="13.5">
      <c r="A103" s="14" t="s">
        <v>292</v>
      </c>
      <c r="B103" s="14" t="s">
        <v>293</v>
      </c>
      <c r="C103" s="14">
        <f t="shared" si="3"/>
        <v>200</v>
      </c>
      <c r="D103" s="14">
        <v>140</v>
      </c>
      <c r="E103" s="14">
        <v>60</v>
      </c>
    </row>
    <row r="104" spans="1:5" ht="13.5">
      <c r="A104" s="14" t="s">
        <v>142</v>
      </c>
      <c r="B104" s="14" t="s">
        <v>143</v>
      </c>
      <c r="C104" s="14">
        <f t="shared" si="3"/>
        <v>580</v>
      </c>
      <c r="D104" s="14">
        <v>240</v>
      </c>
      <c r="E104" s="14">
        <v>340</v>
      </c>
    </row>
    <row r="105" spans="1:5" ht="13.5">
      <c r="A105" s="14" t="s">
        <v>144</v>
      </c>
      <c r="B105" s="14" t="s">
        <v>145</v>
      </c>
      <c r="C105" s="14">
        <f t="shared" si="3"/>
        <v>390</v>
      </c>
      <c r="D105" s="14">
        <v>90</v>
      </c>
      <c r="E105" s="14">
        <v>300</v>
      </c>
    </row>
    <row r="106" spans="1:5" ht="13.5">
      <c r="A106" s="14" t="s">
        <v>294</v>
      </c>
      <c r="B106" s="14" t="s">
        <v>295</v>
      </c>
      <c r="C106" s="14">
        <f t="shared" si="3"/>
        <v>130</v>
      </c>
      <c r="D106" s="14">
        <v>110</v>
      </c>
      <c r="E106" s="14">
        <v>20</v>
      </c>
    </row>
    <row r="107" spans="1:5" ht="13.5">
      <c r="A107" s="14" t="s">
        <v>296</v>
      </c>
      <c r="B107" s="14" t="s">
        <v>297</v>
      </c>
      <c r="C107" s="14">
        <f t="shared" si="3"/>
        <v>320</v>
      </c>
      <c r="D107" s="14">
        <v>180</v>
      </c>
      <c r="E107" s="14">
        <v>140</v>
      </c>
    </row>
    <row r="108" spans="1:5" ht="13.5">
      <c r="A108" s="14" t="s">
        <v>298</v>
      </c>
      <c r="B108" s="14" t="s">
        <v>299</v>
      </c>
      <c r="C108" s="14">
        <f t="shared" si="3"/>
        <v>620</v>
      </c>
      <c r="D108" s="14">
        <v>240</v>
      </c>
      <c r="E108" s="14">
        <v>380</v>
      </c>
    </row>
    <row r="109" spans="1:5" ht="13.5">
      <c r="A109" s="14" t="s">
        <v>300</v>
      </c>
      <c r="B109" s="14" t="s">
        <v>301</v>
      </c>
      <c r="C109" s="14">
        <f t="shared" si="3"/>
        <v>160</v>
      </c>
      <c r="D109" s="14">
        <v>110</v>
      </c>
      <c r="E109" s="14">
        <v>50</v>
      </c>
    </row>
    <row r="110" spans="1:5" ht="13.5">
      <c r="A110" s="14" t="s">
        <v>149</v>
      </c>
      <c r="B110" s="14" t="s">
        <v>150</v>
      </c>
      <c r="C110" s="14">
        <f t="shared" si="3"/>
        <v>290</v>
      </c>
      <c r="D110" s="14">
        <v>10</v>
      </c>
      <c r="E110" s="14">
        <v>280</v>
      </c>
    </row>
    <row r="111" spans="1:5" ht="13.5">
      <c r="A111" s="14" t="s">
        <v>302</v>
      </c>
      <c r="B111" s="14" t="s">
        <v>303</v>
      </c>
      <c r="C111" s="14">
        <f t="shared" si="3"/>
        <v>380</v>
      </c>
      <c r="D111" s="14">
        <v>160</v>
      </c>
      <c r="E111" s="14">
        <v>220</v>
      </c>
    </row>
    <row r="112" spans="1:5" ht="13.5">
      <c r="A112" s="14" t="s">
        <v>304</v>
      </c>
      <c r="B112" s="14" t="s">
        <v>305</v>
      </c>
      <c r="C112" s="14">
        <f t="shared" si="3"/>
        <v>310</v>
      </c>
      <c r="D112" s="14">
        <v>190</v>
      </c>
      <c r="E112" s="14">
        <v>120</v>
      </c>
    </row>
    <row r="113" spans="1:5" ht="13.5">
      <c r="A113" s="14" t="s">
        <v>153</v>
      </c>
      <c r="B113" s="14" t="s">
        <v>154</v>
      </c>
      <c r="C113" s="14">
        <f t="shared" si="3"/>
        <v>530</v>
      </c>
      <c r="D113" s="14">
        <v>110</v>
      </c>
      <c r="E113" s="14">
        <v>420</v>
      </c>
    </row>
    <row r="114" spans="1:5" ht="13.5">
      <c r="A114" s="14" t="s">
        <v>306</v>
      </c>
      <c r="B114" s="14" t="s">
        <v>307</v>
      </c>
      <c r="C114" s="14">
        <f t="shared" si="3"/>
        <v>130</v>
      </c>
      <c r="D114" s="14">
        <v>100</v>
      </c>
      <c r="E114" s="14">
        <v>30</v>
      </c>
    </row>
    <row r="115" spans="1:5" ht="13.5">
      <c r="A115" s="14" t="s">
        <v>308</v>
      </c>
      <c r="B115" s="14" t="s">
        <v>309</v>
      </c>
      <c r="C115" s="14">
        <f t="shared" si="3"/>
        <v>60</v>
      </c>
      <c r="D115" s="14">
        <v>40</v>
      </c>
      <c r="E115" s="14">
        <v>20</v>
      </c>
    </row>
    <row r="116" spans="1:5" ht="13.5">
      <c r="A116" s="14" t="s">
        <v>310</v>
      </c>
      <c r="B116" s="14" t="s">
        <v>311</v>
      </c>
      <c r="C116" s="14">
        <f t="shared" si="3"/>
        <v>260</v>
      </c>
      <c r="D116" s="14">
        <v>130</v>
      </c>
      <c r="E116" s="14">
        <v>130</v>
      </c>
    </row>
    <row r="117" spans="1:5" ht="13.5">
      <c r="A117" s="14" t="s">
        <v>157</v>
      </c>
      <c r="B117" s="14" t="s">
        <v>158</v>
      </c>
      <c r="C117" s="14">
        <f t="shared" si="3"/>
        <v>80</v>
      </c>
      <c r="D117" s="14">
        <v>80</v>
      </c>
      <c r="E117" s="14">
        <v>0</v>
      </c>
    </row>
    <row r="118" spans="1:5" ht="13.5">
      <c r="A118" s="14" t="s">
        <v>159</v>
      </c>
      <c r="B118" s="14" t="s">
        <v>160</v>
      </c>
      <c r="C118" s="14">
        <v>530</v>
      </c>
      <c r="D118" s="14">
        <v>530</v>
      </c>
      <c r="E118" s="14">
        <v>0</v>
      </c>
    </row>
    <row r="119" spans="1:5" ht="13.5">
      <c r="A119" s="14" t="s">
        <v>116</v>
      </c>
      <c r="B119" s="14" t="s">
        <v>117</v>
      </c>
      <c r="C119" s="14">
        <f aca="true" t="shared" si="4" ref="C119:C155">D119+E119</f>
        <v>310</v>
      </c>
      <c r="D119" s="14">
        <v>310</v>
      </c>
      <c r="E119" s="14">
        <v>0</v>
      </c>
    </row>
    <row r="120" spans="1:5" ht="13.5">
      <c r="A120" s="14" t="s">
        <v>161</v>
      </c>
      <c r="B120" s="14" t="s">
        <v>162</v>
      </c>
      <c r="C120" s="14">
        <f t="shared" si="4"/>
        <v>320</v>
      </c>
      <c r="D120" s="14">
        <v>240</v>
      </c>
      <c r="E120" s="14">
        <v>80</v>
      </c>
    </row>
    <row r="121" spans="1:5" ht="13.5">
      <c r="A121" s="14" t="s">
        <v>163</v>
      </c>
      <c r="B121" s="14" t="s">
        <v>164</v>
      </c>
      <c r="C121" s="14">
        <f t="shared" si="4"/>
        <v>600</v>
      </c>
      <c r="D121" s="14">
        <v>490</v>
      </c>
      <c r="E121" s="14">
        <v>110</v>
      </c>
    </row>
    <row r="122" spans="1:5" ht="13.5">
      <c r="A122" s="14" t="s">
        <v>165</v>
      </c>
      <c r="B122" s="14" t="s">
        <v>166</v>
      </c>
      <c r="C122" s="14">
        <f t="shared" si="4"/>
        <v>220</v>
      </c>
      <c r="D122" s="14">
        <v>80</v>
      </c>
      <c r="E122" s="14">
        <v>140</v>
      </c>
    </row>
    <row r="123" spans="1:5" ht="13.5">
      <c r="A123" s="14" t="s">
        <v>167</v>
      </c>
      <c r="B123" s="14" t="s">
        <v>168</v>
      </c>
      <c r="C123" s="14">
        <f t="shared" si="4"/>
        <v>190</v>
      </c>
      <c r="D123" s="14">
        <v>90</v>
      </c>
      <c r="E123" s="14">
        <v>100</v>
      </c>
    </row>
    <row r="124" spans="1:5" ht="13.5">
      <c r="A124" s="14" t="s">
        <v>169</v>
      </c>
      <c r="B124" s="14" t="s">
        <v>170</v>
      </c>
      <c r="C124" s="14">
        <f t="shared" si="4"/>
        <v>200</v>
      </c>
      <c r="D124" s="14">
        <v>120</v>
      </c>
      <c r="E124" s="14">
        <v>80</v>
      </c>
    </row>
    <row r="125" spans="1:5" ht="13.5">
      <c r="A125" s="14" t="s">
        <v>171</v>
      </c>
      <c r="B125" s="14" t="s">
        <v>172</v>
      </c>
      <c r="C125" s="14">
        <f t="shared" si="4"/>
        <v>350</v>
      </c>
      <c r="D125" s="14">
        <v>210</v>
      </c>
      <c r="E125" s="14">
        <v>140</v>
      </c>
    </row>
    <row r="126" spans="1:5" ht="13.5">
      <c r="A126" s="14" t="s">
        <v>173</v>
      </c>
      <c r="B126" s="14" t="s">
        <v>174</v>
      </c>
      <c r="C126" s="14">
        <f t="shared" si="4"/>
        <v>400</v>
      </c>
      <c r="D126" s="14">
        <v>380</v>
      </c>
      <c r="E126" s="14">
        <v>20</v>
      </c>
    </row>
    <row r="127" spans="1:5" ht="13.5">
      <c r="A127" s="14" t="s">
        <v>312</v>
      </c>
      <c r="B127" s="14" t="s">
        <v>313</v>
      </c>
      <c r="C127" s="14">
        <f t="shared" si="4"/>
        <v>640</v>
      </c>
      <c r="D127" s="14">
        <v>520</v>
      </c>
      <c r="E127" s="14">
        <v>120</v>
      </c>
    </row>
    <row r="128" spans="1:5" ht="13.5">
      <c r="A128" s="14" t="s">
        <v>314</v>
      </c>
      <c r="B128" s="14" t="s">
        <v>315</v>
      </c>
      <c r="C128" s="14">
        <f t="shared" si="4"/>
        <v>400</v>
      </c>
      <c r="D128" s="14">
        <v>330</v>
      </c>
      <c r="E128" s="14">
        <v>70</v>
      </c>
    </row>
    <row r="129" spans="1:5" ht="13.5">
      <c r="A129" s="14" t="s">
        <v>316</v>
      </c>
      <c r="B129" s="14" t="s">
        <v>317</v>
      </c>
      <c r="C129" s="14">
        <f t="shared" si="4"/>
        <v>800</v>
      </c>
      <c r="D129" s="14">
        <v>460</v>
      </c>
      <c r="E129" s="14">
        <v>340</v>
      </c>
    </row>
    <row r="130" spans="1:5" ht="13.5">
      <c r="A130" s="14" t="s">
        <v>318</v>
      </c>
      <c r="B130" s="14" t="s">
        <v>319</v>
      </c>
      <c r="C130" s="14">
        <f t="shared" si="4"/>
        <v>590</v>
      </c>
      <c r="D130" s="14">
        <v>420</v>
      </c>
      <c r="E130" s="14">
        <v>170</v>
      </c>
    </row>
    <row r="131" spans="1:5" ht="13.5">
      <c r="A131" s="14" t="s">
        <v>320</v>
      </c>
      <c r="B131" s="14" t="s">
        <v>321</v>
      </c>
      <c r="C131" s="14">
        <f t="shared" si="4"/>
        <v>440</v>
      </c>
      <c r="D131" s="14">
        <v>220</v>
      </c>
      <c r="E131" s="14">
        <v>220</v>
      </c>
    </row>
    <row r="132" spans="1:5" ht="13.5">
      <c r="A132" s="14" t="s">
        <v>322</v>
      </c>
      <c r="B132" s="14" t="s">
        <v>323</v>
      </c>
      <c r="C132" s="14">
        <f t="shared" si="4"/>
        <v>220</v>
      </c>
      <c r="D132" s="14">
        <v>140</v>
      </c>
      <c r="E132" s="14">
        <v>80</v>
      </c>
    </row>
    <row r="133" spans="1:5" ht="13.5">
      <c r="A133" s="14" t="s">
        <v>324</v>
      </c>
      <c r="B133" s="14" t="s">
        <v>325</v>
      </c>
      <c r="C133" s="14">
        <f t="shared" si="4"/>
        <v>450</v>
      </c>
      <c r="D133" s="14">
        <v>250</v>
      </c>
      <c r="E133" s="14">
        <v>200</v>
      </c>
    </row>
    <row r="134" spans="1:5" ht="13.5">
      <c r="A134" s="14" t="s">
        <v>179</v>
      </c>
      <c r="B134" s="14" t="s">
        <v>180</v>
      </c>
      <c r="C134" s="14">
        <f t="shared" si="4"/>
        <v>370</v>
      </c>
      <c r="D134" s="14">
        <v>0</v>
      </c>
      <c r="E134" s="14">
        <v>370</v>
      </c>
    </row>
    <row r="135" spans="1:5" ht="13.5">
      <c r="A135" s="14" t="s">
        <v>326</v>
      </c>
      <c r="B135" s="14" t="s">
        <v>327</v>
      </c>
      <c r="C135" s="14">
        <f t="shared" si="4"/>
        <v>490</v>
      </c>
      <c r="D135" s="14">
        <v>200</v>
      </c>
      <c r="E135" s="14">
        <v>290</v>
      </c>
    </row>
    <row r="136" spans="1:5" ht="13.5">
      <c r="A136" s="14" t="s">
        <v>328</v>
      </c>
      <c r="B136" s="14" t="s">
        <v>329</v>
      </c>
      <c r="C136" s="14">
        <f t="shared" si="4"/>
        <v>170</v>
      </c>
      <c r="D136" s="14">
        <v>100</v>
      </c>
      <c r="E136" s="14">
        <v>70</v>
      </c>
    </row>
    <row r="137" spans="1:5" ht="13.5">
      <c r="A137" s="14" t="s">
        <v>330</v>
      </c>
      <c r="B137" s="14" t="s">
        <v>331</v>
      </c>
      <c r="C137" s="14">
        <f t="shared" si="4"/>
        <v>600</v>
      </c>
      <c r="D137" s="14">
        <v>370</v>
      </c>
      <c r="E137" s="14">
        <v>230</v>
      </c>
    </row>
    <row r="138" spans="1:5" ht="13.5">
      <c r="A138" s="14" t="s">
        <v>332</v>
      </c>
      <c r="B138" s="14" t="s">
        <v>333</v>
      </c>
      <c r="C138" s="14">
        <f t="shared" si="4"/>
        <v>220</v>
      </c>
      <c r="D138" s="14">
        <v>200</v>
      </c>
      <c r="E138" s="14">
        <v>20</v>
      </c>
    </row>
    <row r="139" spans="1:5" ht="13.5">
      <c r="A139" s="14" t="s">
        <v>334</v>
      </c>
      <c r="B139" s="14" t="s">
        <v>335</v>
      </c>
      <c r="C139" s="14">
        <f t="shared" si="4"/>
        <v>490</v>
      </c>
      <c r="D139" s="14">
        <v>300</v>
      </c>
      <c r="E139" s="14">
        <v>190</v>
      </c>
    </row>
    <row r="140" spans="1:5" ht="13.5">
      <c r="A140" s="14" t="s">
        <v>336</v>
      </c>
      <c r="B140" s="14" t="s">
        <v>337</v>
      </c>
      <c r="C140" s="14">
        <f t="shared" si="4"/>
        <v>750</v>
      </c>
      <c r="D140" s="14">
        <v>380</v>
      </c>
      <c r="E140" s="14">
        <v>370</v>
      </c>
    </row>
    <row r="141" spans="1:5" ht="13.5">
      <c r="A141" s="14" t="s">
        <v>338</v>
      </c>
      <c r="B141" s="14" t="s">
        <v>339</v>
      </c>
      <c r="C141" s="14">
        <f t="shared" si="4"/>
        <v>420</v>
      </c>
      <c r="D141" s="14">
        <v>280</v>
      </c>
      <c r="E141" s="14">
        <v>140</v>
      </c>
    </row>
    <row r="142" spans="1:5" ht="13.5">
      <c r="A142" s="14" t="s">
        <v>340</v>
      </c>
      <c r="B142" s="14" t="s">
        <v>341</v>
      </c>
      <c r="C142" s="14">
        <f t="shared" si="4"/>
        <v>540</v>
      </c>
      <c r="D142" s="14">
        <v>450</v>
      </c>
      <c r="E142" s="14">
        <v>90</v>
      </c>
    </row>
    <row r="143" spans="1:5" ht="13.5">
      <c r="A143" s="14" t="s">
        <v>342</v>
      </c>
      <c r="B143" s="14" t="s">
        <v>343</v>
      </c>
      <c r="C143" s="14">
        <f t="shared" si="4"/>
        <v>550</v>
      </c>
      <c r="D143" s="14">
        <v>340</v>
      </c>
      <c r="E143" s="14">
        <v>210</v>
      </c>
    </row>
    <row r="144" spans="1:5" ht="13.5">
      <c r="A144" s="14" t="s">
        <v>344</v>
      </c>
      <c r="B144" s="14" t="s">
        <v>345</v>
      </c>
      <c r="C144" s="14">
        <f t="shared" si="4"/>
        <v>310</v>
      </c>
      <c r="D144" s="14">
        <v>250</v>
      </c>
      <c r="E144" s="14">
        <v>60</v>
      </c>
    </row>
    <row r="145" spans="1:5" ht="13.5">
      <c r="A145" s="14" t="s">
        <v>346</v>
      </c>
      <c r="B145" s="14" t="s">
        <v>347</v>
      </c>
      <c r="C145" s="14">
        <f t="shared" si="4"/>
        <v>210</v>
      </c>
      <c r="D145" s="14">
        <v>180</v>
      </c>
      <c r="E145" s="14">
        <v>30</v>
      </c>
    </row>
    <row r="146" spans="1:5" ht="13.5">
      <c r="A146" s="14" t="s">
        <v>348</v>
      </c>
      <c r="B146" s="14" t="s">
        <v>349</v>
      </c>
      <c r="C146" s="14">
        <f t="shared" si="4"/>
        <v>370</v>
      </c>
      <c r="D146" s="14">
        <v>130</v>
      </c>
      <c r="E146" s="14">
        <v>240</v>
      </c>
    </row>
    <row r="147" spans="1:5" ht="13.5">
      <c r="A147" s="14" t="s">
        <v>189</v>
      </c>
      <c r="B147" s="14" t="s">
        <v>190</v>
      </c>
      <c r="C147" s="14">
        <f t="shared" si="4"/>
        <v>330</v>
      </c>
      <c r="D147" s="14">
        <v>80</v>
      </c>
      <c r="E147" s="14">
        <v>250</v>
      </c>
    </row>
    <row r="148" spans="1:5" ht="13.5">
      <c r="A148" s="14" t="s">
        <v>350</v>
      </c>
      <c r="B148" s="14" t="s">
        <v>351</v>
      </c>
      <c r="C148" s="14">
        <f t="shared" si="4"/>
        <v>390</v>
      </c>
      <c r="D148" s="14">
        <v>270</v>
      </c>
      <c r="E148" s="14">
        <v>120</v>
      </c>
    </row>
    <row r="149" spans="1:5" ht="13.5">
      <c r="A149" s="14" t="s">
        <v>352</v>
      </c>
      <c r="B149" s="14" t="s">
        <v>353</v>
      </c>
      <c r="C149" s="14">
        <f t="shared" si="4"/>
        <v>500</v>
      </c>
      <c r="D149" s="14">
        <v>300</v>
      </c>
      <c r="E149" s="14">
        <v>200</v>
      </c>
    </row>
    <row r="150" spans="1:5" ht="13.5">
      <c r="A150" s="14" t="s">
        <v>354</v>
      </c>
      <c r="B150" s="14" t="s">
        <v>355</v>
      </c>
      <c r="C150" s="14">
        <f t="shared" si="4"/>
        <v>120</v>
      </c>
      <c r="D150" s="14">
        <v>80</v>
      </c>
      <c r="E150" s="14">
        <v>40</v>
      </c>
    </row>
    <row r="151" spans="1:5" ht="13.5">
      <c r="A151" s="14" t="s">
        <v>356</v>
      </c>
      <c r="B151" s="14" t="s">
        <v>357</v>
      </c>
      <c r="C151" s="14">
        <f t="shared" si="4"/>
        <v>290</v>
      </c>
      <c r="D151" s="14">
        <v>260</v>
      </c>
      <c r="E151" s="14">
        <v>30</v>
      </c>
    </row>
    <row r="152" spans="1:5" ht="13.5">
      <c r="A152" s="14" t="s">
        <v>358</v>
      </c>
      <c r="B152" s="14" t="s">
        <v>359</v>
      </c>
      <c r="C152" s="14">
        <f t="shared" si="4"/>
        <v>170</v>
      </c>
      <c r="D152" s="14">
        <v>130</v>
      </c>
      <c r="E152" s="14">
        <v>40</v>
      </c>
    </row>
    <row r="153" spans="1:5" ht="13.5">
      <c r="A153" s="14" t="s">
        <v>360</v>
      </c>
      <c r="B153" s="14" t="s">
        <v>361</v>
      </c>
      <c r="C153" s="14">
        <f t="shared" si="4"/>
        <v>360</v>
      </c>
      <c r="D153" s="14">
        <v>150</v>
      </c>
      <c r="E153" s="14">
        <v>210</v>
      </c>
    </row>
    <row r="154" spans="1:5" ht="13.5">
      <c r="A154" s="14" t="s">
        <v>362</v>
      </c>
      <c r="B154" s="14" t="s">
        <v>363</v>
      </c>
      <c r="C154" s="14">
        <f t="shared" si="4"/>
        <v>290</v>
      </c>
      <c r="D154" s="14">
        <v>100</v>
      </c>
      <c r="E154" s="14">
        <v>190</v>
      </c>
    </row>
    <row r="155" spans="1:5" ht="13.5">
      <c r="A155" s="14" t="s">
        <v>197</v>
      </c>
      <c r="B155" s="14" t="s">
        <v>198</v>
      </c>
      <c r="C155" s="14">
        <f t="shared" si="4"/>
        <v>140</v>
      </c>
      <c r="D155" s="14">
        <v>50</v>
      </c>
      <c r="E155" s="14">
        <v>90</v>
      </c>
    </row>
    <row r="156" spans="3:5" ht="13.5">
      <c r="C156">
        <f>SUM(C2:C155)</f>
        <v>54760</v>
      </c>
      <c r="D156">
        <f>SUM(D2:D155)</f>
        <v>26380</v>
      </c>
      <c r="E156">
        <f>SUM(E2:E155)</f>
        <v>28380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有限会社エルシーエス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智昭</dc:creator>
  <cp:keywords/>
  <dc:description/>
  <cp:lastModifiedBy>健太郎 倉富</cp:lastModifiedBy>
  <cp:lastPrinted>2017-08-21T07:16:21Z</cp:lastPrinted>
  <dcterms:created xsi:type="dcterms:W3CDTF">2009-08-19T13:38:58Z</dcterms:created>
  <dcterms:modified xsi:type="dcterms:W3CDTF">2024-04-03T04:31:46Z</dcterms:modified>
  <cp:category/>
  <cp:version/>
  <cp:contentType/>
  <cp:contentStatus/>
</cp:coreProperties>
</file>